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rry\Desktop\8 semester plans\"/>
    </mc:Choice>
  </mc:AlternateContent>
  <xr:revisionPtr revIDLastSave="0" documentId="8_{285CABFE-E63F-4A50-83B1-56BAED5FB2E5}" xr6:coauthVersionLast="47" xr6:coauthVersionMax="47" xr10:uidLastSave="{00000000-0000-0000-0000-000000000000}"/>
  <bookViews>
    <workbookView xWindow="-108" yWindow="-108" windowWidth="23256" windowHeight="12576" xr2:uid="{7DD9082E-9848-445D-9675-91D1BB848F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E39" i="1"/>
  <c r="B39" i="1"/>
  <c r="E30" i="1"/>
  <c r="B30" i="1"/>
  <c r="E21" i="1"/>
  <c r="B21" i="1"/>
  <c r="E12" i="1"/>
  <c r="B12" i="1"/>
  <c r="B13" i="1" s="1"/>
  <c r="E13" i="1" s="1"/>
  <c r="B22" i="1" s="1"/>
  <c r="E22" i="1" s="1"/>
  <c r="B31" i="1" s="1"/>
  <c r="E31" i="1" s="1"/>
  <c r="B40" i="1" s="1"/>
  <c r="E40" i="1" s="1"/>
</calcChain>
</file>

<file path=xl/sharedStrings.xml><?xml version="1.0" encoding="utf-8"?>
<sst xmlns="http://schemas.openxmlformats.org/spreadsheetml/2006/main" count="92" uniqueCount="49">
  <si>
    <t>MILLIKIN UNIVERSITY</t>
  </si>
  <si>
    <t>Arts Administration- Art Concentration BA - 8 Semester Plan</t>
  </si>
  <si>
    <r>
      <rPr>
        <b/>
        <sz val="11"/>
        <color rgb="FF000000"/>
        <rFont val="Tahoma"/>
        <family val="2"/>
      </rPr>
      <t>Semester #1                                Term: ____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</t>
    </r>
  </si>
  <si>
    <t>Hours</t>
  </si>
  <si>
    <t>Spg/Fall/Evry</t>
  </si>
  <si>
    <r>
      <rPr>
        <b/>
        <sz val="11"/>
        <color rgb="FF000000"/>
        <rFont val="Tahoma"/>
        <family val="2"/>
      </rPr>
      <t>Semester #2                       Term: ___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</t>
    </r>
  </si>
  <si>
    <t>IN 140: University Seminar</t>
  </si>
  <si>
    <t>EN 181: University Writing</t>
  </si>
  <si>
    <t>Language Requirement</t>
  </si>
  <si>
    <t>Natural Science with Lab Requirement</t>
  </si>
  <si>
    <t>Quantitative Reasoning Requirement</t>
  </si>
  <si>
    <t>AR 101</t>
  </si>
  <si>
    <t>AR 106 OR Oral Communication Requirement (CO 200/CO 242)</t>
  </si>
  <si>
    <t>AR 105 OR Oral Communication Requirement (CO 200/CO 242)</t>
  </si>
  <si>
    <t>Econ Option (EC100, EC 110, EC 120)</t>
  </si>
  <si>
    <t xml:space="preserve"> </t>
  </si>
  <si>
    <t>Semester Total</t>
  </si>
  <si>
    <t>Cumulative Total</t>
  </si>
  <si>
    <t>Semester #3                                Term: ___Fall_____</t>
  </si>
  <si>
    <r>
      <rPr>
        <b/>
        <sz val="11"/>
        <color rgb="FF000000"/>
        <rFont val="Tahoma"/>
        <family val="2"/>
      </rPr>
      <t>Semester #4                       Term: __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</si>
  <si>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EN 281: Writing in the Disciplines</t>
  </si>
  <si>
    <t>US Structures Requirement</t>
  </si>
  <si>
    <t>Open Elective</t>
  </si>
  <si>
    <t>AR 236</t>
  </si>
  <si>
    <t>ET 235 OR MK 363</t>
  </si>
  <si>
    <t>MK 200</t>
  </si>
  <si>
    <t>Accounting Option (AC 210, AC 230, OR ET 230)</t>
  </si>
  <si>
    <t>IS 240</t>
  </si>
  <si>
    <t>Communications Option</t>
  </si>
  <si>
    <r>
      <rPr>
        <b/>
        <sz val="11"/>
        <color rgb="FF000000"/>
        <rFont val="Tahoma"/>
        <family val="2"/>
      </rPr>
      <t>Semester #5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</si>
  <si>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#6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__________</t>
    </r>
  </si>
  <si>
    <t>US Cultures Requirement</t>
  </si>
  <si>
    <t>Global Studies</t>
  </si>
  <si>
    <t>AD 323 Arts Management</t>
  </si>
  <si>
    <t>Venture/Internship</t>
  </si>
  <si>
    <t>ET 340 Foundations of Entrepreneurship</t>
  </si>
  <si>
    <t>AR 320 OR Art History elective</t>
  </si>
  <si>
    <t>Law Option (MC 312 OR BU 260)</t>
  </si>
  <si>
    <r>
      <rPr>
        <b/>
        <sz val="11"/>
        <color rgb="FF000000"/>
        <rFont val="Tahoma"/>
        <family val="2"/>
      </rPr>
      <t>Semester #7                                Term: _</t>
    </r>
    <r>
      <rPr>
        <b/>
        <u/>
        <sz val="11"/>
        <color rgb="FF000000"/>
        <rFont val="Tahoma"/>
        <family val="2"/>
      </rPr>
      <t>Fall</t>
    </r>
    <r>
      <rPr>
        <b/>
        <sz val="11"/>
        <color rgb="FF000000"/>
        <rFont val="Tahoma"/>
        <family val="2"/>
      </rPr>
      <t>__________</t>
    </r>
  </si>
  <si>
    <r>
      <rPr>
        <b/>
        <sz val="11"/>
        <color rgb="FF000000"/>
        <rFont val="Tahoma"/>
        <family val="2"/>
      </rPr>
      <t>Semester #8                         Term: _</t>
    </r>
    <r>
      <rPr>
        <b/>
        <u/>
        <sz val="11"/>
        <color rgb="FF000000"/>
        <rFont val="Tahoma"/>
        <family val="2"/>
      </rPr>
      <t>Spring</t>
    </r>
    <r>
      <rPr>
        <b/>
        <sz val="11"/>
        <color rgb="FF000000"/>
        <rFont val="Tahoma"/>
        <family val="2"/>
      </rPr>
      <t>_________</t>
    </r>
  </si>
  <si>
    <t>Venture</t>
  </si>
  <si>
    <t>Perkinson Gallery Internship</t>
  </si>
  <si>
    <t>Upper Level Elective</t>
  </si>
  <si>
    <t>Arts Admin Elective</t>
  </si>
  <si>
    <t>NOTES:</t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</si>
  <si>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</si>
  <si>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Undergraduate graduation hour requirements: 120 credits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</si>
  <si>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To be considered a full time student you must enoll in a minimum of 12 credit hours per semester.</t>
    </r>
  </si>
  <si>
    <r>
      <rPr>
        <sz val="9"/>
        <color rgb="FF000000"/>
        <rFont val="Noto Sans Symbols"/>
      </rPr>
      <t>·</t>
    </r>
    <r>
      <rPr>
        <sz val="7"/>
        <color rgb="FF000000"/>
        <rFont val="Times New Roman"/>
        <family val="1"/>
      </rPr>
      <t xml:space="preserve">         </t>
    </r>
    <r>
      <rPr>
        <sz val="9"/>
        <color rgb="FF000000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</si>
</sst>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4"/>
      <color rgb="FF000000"/>
      <name val="Tahoma"/>
      <family val="2"/>
    </font>
    <font>
      <sz val="14"/>
      <color rgb="FF000000"/>
      <name val="Calibri"/>
      <family val="2"/>
    </font>
    <font>
      <b/>
      <sz val="16"/>
      <color rgb="FF000000"/>
      <name val="Tahoma"/>
      <family val="2"/>
    </font>
    <font>
      <sz val="16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u/>
      <sz val="11"/>
      <color rgb="FF000000"/>
      <name val="Tahoma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sz val="11"/>
      <name val="Calibri"/>
      <family val="2"/>
    </font>
    <font>
      <sz val="12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Noto Sans Symbols"/>
    </font>
    <font>
      <sz val="7"/>
      <color rgb="FF000000"/>
      <name val="Times New Roman"/>
      <family val="1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C6D9F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7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2" xfId="0" applyBorder="1"/>
    <xf numFmtId="0" fontId="12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1F0B-C732-4235-8BF9-924A7B5B6886}">
  <dimension ref="A1:Z1000"/>
  <sheetViews>
    <sheetView tabSelected="1" workbookViewId="0">
      <selection sqref="A1:XFD1048576"/>
    </sheetView>
  </sheetViews>
  <sheetFormatPr defaultColWidth="14.44140625" defaultRowHeight="14.4"/>
  <cols>
    <col min="1" max="1" width="75.77734375" customWidth="1"/>
    <col min="2" max="2" width="13.77734375" customWidth="1"/>
    <col min="3" max="3" width="17.6640625" customWidth="1"/>
    <col min="4" max="4" width="68.44140625" customWidth="1"/>
    <col min="5" max="5" width="14.6640625" customWidth="1"/>
    <col min="6" max="6" width="16.77734375" customWidth="1"/>
    <col min="7" max="26" width="8.6640625" customWidth="1"/>
  </cols>
  <sheetData>
    <row r="1" spans="1:26" ht="21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4" t="s">
        <v>1</v>
      </c>
      <c r="B2" s="2"/>
      <c r="C2" s="2"/>
      <c r="D2" s="2"/>
      <c r="E2" s="2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6"/>
      <c r="B3" s="6"/>
      <c r="C3" s="5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7"/>
      <c r="B4" s="7"/>
      <c r="C4" s="7"/>
      <c r="D4" s="7"/>
      <c r="E4" s="7"/>
      <c r="F4" s="7"/>
    </row>
    <row r="5" spans="1:26" ht="28.5" customHeight="1">
      <c r="A5" s="8" t="s">
        <v>2</v>
      </c>
      <c r="B5" s="9" t="s">
        <v>3</v>
      </c>
      <c r="C5" s="9" t="s">
        <v>4</v>
      </c>
      <c r="D5" s="8" t="s">
        <v>5</v>
      </c>
      <c r="E5" s="9" t="s">
        <v>3</v>
      </c>
      <c r="F5" s="9" t="s">
        <v>4</v>
      </c>
    </row>
    <row r="6" spans="1:26" ht="17.25" customHeight="1">
      <c r="A6" s="10" t="s">
        <v>6</v>
      </c>
      <c r="B6" s="11">
        <v>3</v>
      </c>
      <c r="C6" s="12"/>
      <c r="D6" s="13" t="s">
        <v>7</v>
      </c>
      <c r="E6" s="14">
        <v>3</v>
      </c>
      <c r="F6" s="12"/>
    </row>
    <row r="7" spans="1:26" ht="17.25" customHeight="1">
      <c r="A7" s="10" t="s">
        <v>8</v>
      </c>
      <c r="B7" s="11">
        <v>4</v>
      </c>
      <c r="C7" s="12"/>
      <c r="D7" s="10" t="s">
        <v>9</v>
      </c>
      <c r="E7" s="11">
        <v>4</v>
      </c>
      <c r="F7" s="12"/>
    </row>
    <row r="8" spans="1:26" ht="17.25" customHeight="1">
      <c r="A8" s="10" t="s">
        <v>10</v>
      </c>
      <c r="B8" s="11">
        <v>3</v>
      </c>
      <c r="C8" s="12"/>
      <c r="D8" s="10" t="s">
        <v>8</v>
      </c>
      <c r="E8" s="14">
        <v>4</v>
      </c>
      <c r="F8" s="12"/>
    </row>
    <row r="9" spans="1:26" ht="17.25" customHeight="1">
      <c r="A9" s="10" t="s">
        <v>11</v>
      </c>
      <c r="B9" s="11">
        <v>3</v>
      </c>
      <c r="C9" s="12"/>
      <c r="D9" s="10" t="s">
        <v>12</v>
      </c>
      <c r="E9" s="15">
        <v>3</v>
      </c>
      <c r="F9" s="12"/>
    </row>
    <row r="10" spans="1:26" ht="17.25" customHeight="1">
      <c r="A10" s="10" t="s">
        <v>13</v>
      </c>
      <c r="B10" s="11">
        <v>3</v>
      </c>
      <c r="C10" s="12"/>
      <c r="D10" s="10" t="s">
        <v>14</v>
      </c>
      <c r="E10" s="14">
        <v>3</v>
      </c>
      <c r="F10" s="12"/>
    </row>
    <row r="11" spans="1:26" ht="17.25" customHeight="1">
      <c r="A11" s="10" t="s">
        <v>15</v>
      </c>
      <c r="B11" s="11" t="s">
        <v>15</v>
      </c>
      <c r="C11" s="12"/>
      <c r="D11" s="10" t="s">
        <v>15</v>
      </c>
      <c r="E11" s="14" t="s">
        <v>15</v>
      </c>
      <c r="F11" s="12"/>
    </row>
    <row r="12" spans="1:26">
      <c r="A12" s="16" t="s">
        <v>16</v>
      </c>
      <c r="B12" s="17">
        <f>SUM(B6:B11)</f>
        <v>16</v>
      </c>
      <c r="C12" s="18"/>
      <c r="D12" s="16" t="s">
        <v>16</v>
      </c>
      <c r="E12" s="17">
        <f>SUM(E6:E11)</f>
        <v>17</v>
      </c>
      <c r="F12" s="18"/>
    </row>
    <row r="13" spans="1:26" ht="17.25" customHeight="1">
      <c r="A13" s="19" t="s">
        <v>17</v>
      </c>
      <c r="B13" s="20">
        <f>SUM(B12)</f>
        <v>16</v>
      </c>
      <c r="C13" s="21"/>
      <c r="D13" s="19" t="s">
        <v>17</v>
      </c>
      <c r="E13" s="20">
        <f>B13+E12</f>
        <v>33</v>
      </c>
      <c r="F13" s="21"/>
    </row>
    <row r="14" spans="1:26" ht="23.25" customHeight="1">
      <c r="A14" s="22" t="s">
        <v>18</v>
      </c>
      <c r="B14" s="9" t="s">
        <v>3</v>
      </c>
      <c r="C14" s="9" t="s">
        <v>4</v>
      </c>
      <c r="D14" s="8" t="s">
        <v>19</v>
      </c>
      <c r="E14" s="9" t="s">
        <v>3</v>
      </c>
      <c r="F14" s="9" t="s">
        <v>4</v>
      </c>
    </row>
    <row r="15" spans="1:26" ht="17.25" customHeight="1">
      <c r="A15" s="13" t="s">
        <v>20</v>
      </c>
      <c r="B15" s="11">
        <v>3</v>
      </c>
      <c r="C15" s="23"/>
      <c r="D15" s="10" t="s">
        <v>21</v>
      </c>
      <c r="E15" s="11">
        <v>3</v>
      </c>
      <c r="F15" s="12"/>
    </row>
    <row r="16" spans="1:26" ht="17.25" customHeight="1">
      <c r="A16" s="10" t="s">
        <v>8</v>
      </c>
      <c r="B16" s="11">
        <v>4</v>
      </c>
      <c r="C16" s="23"/>
      <c r="D16" s="10" t="s">
        <v>22</v>
      </c>
      <c r="E16" s="11">
        <v>3</v>
      </c>
      <c r="F16" s="12"/>
    </row>
    <row r="17" spans="1:6" ht="17.25" customHeight="1">
      <c r="A17" s="24" t="s">
        <v>23</v>
      </c>
      <c r="B17" s="25">
        <v>3</v>
      </c>
      <c r="C17" s="23"/>
      <c r="D17" s="10" t="s">
        <v>24</v>
      </c>
      <c r="E17" s="11">
        <v>3</v>
      </c>
      <c r="F17" s="12"/>
    </row>
    <row r="18" spans="1:6" ht="17.25" customHeight="1">
      <c r="A18" s="26" t="s">
        <v>25</v>
      </c>
      <c r="B18" s="11">
        <v>3</v>
      </c>
      <c r="C18" s="23"/>
      <c r="D18" s="26" t="s">
        <v>26</v>
      </c>
      <c r="E18" s="11">
        <v>3</v>
      </c>
      <c r="F18" s="12"/>
    </row>
    <row r="19" spans="1:6" ht="17.25" customHeight="1">
      <c r="A19" s="10" t="s">
        <v>27</v>
      </c>
      <c r="B19" s="11">
        <v>3</v>
      </c>
      <c r="C19" s="23"/>
      <c r="D19" s="10" t="s">
        <v>28</v>
      </c>
      <c r="E19" s="11">
        <v>3</v>
      </c>
      <c r="F19" s="12"/>
    </row>
    <row r="20" spans="1:6" ht="17.25" customHeight="1">
      <c r="A20" s="10" t="s">
        <v>15</v>
      </c>
      <c r="B20" s="12" t="s">
        <v>15</v>
      </c>
      <c r="C20" s="23"/>
      <c r="D20" s="10"/>
      <c r="E20" s="11"/>
      <c r="F20" s="12"/>
    </row>
    <row r="21" spans="1:6" ht="17.25" customHeight="1">
      <c r="A21" s="16" t="s">
        <v>16</v>
      </c>
      <c r="B21" s="17">
        <f>SUM(B15:B20)</f>
        <v>16</v>
      </c>
      <c r="C21" s="27"/>
      <c r="D21" s="16" t="s">
        <v>16</v>
      </c>
      <c r="E21" s="28">
        <f>SUM(E15:E20)</f>
        <v>15</v>
      </c>
      <c r="F21" s="18"/>
    </row>
    <row r="22" spans="1:6" ht="17.25" customHeight="1">
      <c r="A22" s="19" t="s">
        <v>17</v>
      </c>
      <c r="B22" s="20">
        <f>E13+B21</f>
        <v>49</v>
      </c>
      <c r="C22" s="21"/>
      <c r="D22" s="19" t="s">
        <v>17</v>
      </c>
      <c r="E22" s="29">
        <f>B22+E21</f>
        <v>64</v>
      </c>
      <c r="F22" s="21"/>
    </row>
    <row r="23" spans="1:6" ht="24" customHeight="1">
      <c r="A23" s="30" t="s">
        <v>29</v>
      </c>
      <c r="B23" s="9" t="s">
        <v>3</v>
      </c>
      <c r="C23" s="9" t="s">
        <v>4</v>
      </c>
      <c r="D23" s="8" t="s">
        <v>30</v>
      </c>
      <c r="E23" s="31" t="s">
        <v>3</v>
      </c>
      <c r="F23" s="9" t="s">
        <v>4</v>
      </c>
    </row>
    <row r="24" spans="1:6" ht="17.25" customHeight="1">
      <c r="A24" s="10" t="s">
        <v>31</v>
      </c>
      <c r="B24" s="11">
        <v>3</v>
      </c>
      <c r="C24" s="12"/>
      <c r="D24" s="10" t="s">
        <v>32</v>
      </c>
      <c r="E24" s="14">
        <v>3</v>
      </c>
      <c r="F24" s="12"/>
    </row>
    <row r="25" spans="1:6" ht="17.25" customHeight="1">
      <c r="A25" s="10" t="s">
        <v>33</v>
      </c>
      <c r="B25" s="11">
        <v>3</v>
      </c>
      <c r="C25" s="12"/>
      <c r="D25" s="10" t="s">
        <v>34</v>
      </c>
      <c r="E25" s="32">
        <v>3</v>
      </c>
      <c r="F25" s="12"/>
    </row>
    <row r="26" spans="1:6" ht="17.25" customHeight="1">
      <c r="A26" s="10" t="s">
        <v>35</v>
      </c>
      <c r="B26" s="11">
        <v>3</v>
      </c>
      <c r="C26" s="12"/>
      <c r="D26" s="10" t="s">
        <v>36</v>
      </c>
      <c r="E26" s="14">
        <v>3</v>
      </c>
      <c r="F26" s="33"/>
    </row>
    <row r="27" spans="1:6" ht="17.25" customHeight="1">
      <c r="A27" s="10" t="s">
        <v>28</v>
      </c>
      <c r="B27" s="11">
        <v>3</v>
      </c>
      <c r="C27" s="12"/>
      <c r="D27" s="10" t="s">
        <v>22</v>
      </c>
      <c r="E27" s="32">
        <v>3</v>
      </c>
      <c r="F27" s="33"/>
    </row>
    <row r="28" spans="1:6" ht="17.25" customHeight="1">
      <c r="A28" s="10" t="s">
        <v>37</v>
      </c>
      <c r="B28" s="11">
        <v>3</v>
      </c>
      <c r="C28" s="12"/>
      <c r="D28" s="10" t="s">
        <v>22</v>
      </c>
      <c r="E28" s="14">
        <v>3</v>
      </c>
      <c r="F28" s="33"/>
    </row>
    <row r="29" spans="1:6" ht="17.25" customHeight="1">
      <c r="A29" s="10"/>
      <c r="B29" s="12"/>
      <c r="C29" s="12"/>
      <c r="D29" s="33"/>
      <c r="E29" s="34"/>
      <c r="F29" s="33"/>
    </row>
    <row r="30" spans="1:6" ht="15.75" customHeight="1">
      <c r="A30" s="16" t="s">
        <v>16</v>
      </c>
      <c r="B30" s="17">
        <f>SUM(B24:B29)</f>
        <v>15</v>
      </c>
      <c r="C30" s="27"/>
      <c r="D30" s="16" t="s">
        <v>16</v>
      </c>
      <c r="E30" s="28">
        <f>SUM(E24:E29)</f>
        <v>15</v>
      </c>
      <c r="F30" s="18"/>
    </row>
    <row r="31" spans="1:6" ht="17.25" customHeight="1">
      <c r="A31" s="19" t="s">
        <v>17</v>
      </c>
      <c r="B31" s="20">
        <f>E22+B30</f>
        <v>79</v>
      </c>
      <c r="C31" s="21"/>
      <c r="D31" s="19" t="s">
        <v>17</v>
      </c>
      <c r="E31" s="35">
        <f>B31+E30</f>
        <v>94</v>
      </c>
      <c r="F31" s="21"/>
    </row>
    <row r="32" spans="1:6" ht="23.25" customHeight="1">
      <c r="A32" s="8" t="s">
        <v>38</v>
      </c>
      <c r="B32" s="9" t="s">
        <v>3</v>
      </c>
      <c r="C32" s="9" t="s">
        <v>4</v>
      </c>
      <c r="D32" s="36" t="s">
        <v>39</v>
      </c>
      <c r="E32" s="37" t="s">
        <v>3</v>
      </c>
      <c r="F32" s="9" t="s">
        <v>4</v>
      </c>
    </row>
    <row r="33" spans="1:6" ht="17.25" customHeight="1">
      <c r="A33" s="10" t="s">
        <v>34</v>
      </c>
      <c r="B33" s="32">
        <v>3</v>
      </c>
      <c r="C33" s="12"/>
      <c r="D33" s="38" t="s">
        <v>40</v>
      </c>
      <c r="E33" s="39">
        <v>3</v>
      </c>
      <c r="F33" s="40"/>
    </row>
    <row r="34" spans="1:6" ht="17.25" customHeight="1">
      <c r="A34" s="10" t="s">
        <v>41</v>
      </c>
      <c r="B34" s="11">
        <v>3</v>
      </c>
      <c r="C34" s="12"/>
      <c r="D34" s="38" t="s">
        <v>42</v>
      </c>
      <c r="E34" s="39">
        <v>3</v>
      </c>
      <c r="F34" s="40"/>
    </row>
    <row r="35" spans="1:6" ht="17.25" customHeight="1">
      <c r="A35" s="10" t="s">
        <v>43</v>
      </c>
      <c r="B35" s="11">
        <v>3</v>
      </c>
      <c r="C35" s="12"/>
      <c r="D35" s="38" t="s">
        <v>42</v>
      </c>
      <c r="E35" s="39">
        <v>3</v>
      </c>
      <c r="F35" s="40"/>
    </row>
    <row r="36" spans="1:6" ht="17.25" customHeight="1">
      <c r="A36" s="10" t="s">
        <v>42</v>
      </c>
      <c r="B36" s="11">
        <v>3</v>
      </c>
      <c r="C36" s="12"/>
      <c r="D36" s="38" t="s">
        <v>42</v>
      </c>
      <c r="E36" s="39">
        <v>3</v>
      </c>
      <c r="F36" s="40"/>
    </row>
    <row r="37" spans="1:6" ht="17.25" customHeight="1">
      <c r="A37" s="10" t="s">
        <v>42</v>
      </c>
      <c r="B37" s="11">
        <v>3</v>
      </c>
      <c r="C37" s="12"/>
      <c r="D37" s="38"/>
      <c r="E37" s="39"/>
      <c r="F37" s="40"/>
    </row>
    <row r="38" spans="1:6" ht="17.25" customHeight="1">
      <c r="A38" s="33"/>
      <c r="B38" s="12"/>
      <c r="C38" s="12"/>
      <c r="D38" s="38"/>
      <c r="E38" s="39"/>
      <c r="F38" s="40"/>
    </row>
    <row r="39" spans="1:6" ht="15.75" customHeight="1">
      <c r="A39" s="16" t="s">
        <v>16</v>
      </c>
      <c r="B39" s="41">
        <f>SUM(B33:B38)</f>
        <v>15</v>
      </c>
      <c r="C39" s="42"/>
      <c r="D39" s="16" t="s">
        <v>16</v>
      </c>
      <c r="E39" s="17">
        <f>SUM(E33:E38)</f>
        <v>12</v>
      </c>
      <c r="F39" s="43"/>
    </row>
    <row r="40" spans="1:6" ht="15.75" customHeight="1">
      <c r="A40" s="19" t="s">
        <v>17</v>
      </c>
      <c r="B40" s="44">
        <f>E31+B39</f>
        <v>109</v>
      </c>
      <c r="C40" s="45"/>
      <c r="D40" s="19" t="s">
        <v>17</v>
      </c>
      <c r="E40" s="44">
        <f>B40+E39</f>
        <v>121</v>
      </c>
      <c r="F40" s="46"/>
    </row>
    <row r="41" spans="1:6" ht="15" customHeight="1">
      <c r="A41" s="47" t="s">
        <v>44</v>
      </c>
    </row>
    <row r="42" spans="1:6" ht="15.75" customHeight="1">
      <c r="A42" s="48" t="s">
        <v>45</v>
      </c>
    </row>
    <row r="43" spans="1:6" ht="15" customHeight="1">
      <c r="A43" s="48" t="s">
        <v>46</v>
      </c>
    </row>
    <row r="44" spans="1:6" ht="15" customHeight="1">
      <c r="A44" s="48" t="s">
        <v>47</v>
      </c>
    </row>
    <row r="45" spans="1:6" ht="15" customHeight="1">
      <c r="A45" s="48" t="s">
        <v>48</v>
      </c>
    </row>
    <row r="46" spans="1:6" ht="15.75" customHeight="1">
      <c r="A46" s="49"/>
      <c r="F46" s="50">
        <f ca="1">TODAY()</f>
        <v>45083</v>
      </c>
    </row>
    <row r="47" spans="1:6" ht="15.75" customHeight="1">
      <c r="A47" s="47"/>
    </row>
    <row r="48" spans="1:6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mergeCells count="8">
    <mergeCell ref="C30:C31"/>
    <mergeCell ref="F30:F31"/>
    <mergeCell ref="A1:F1"/>
    <mergeCell ref="A2:F2"/>
    <mergeCell ref="C12:C13"/>
    <mergeCell ref="F12:F13"/>
    <mergeCell ref="C21:C22"/>
    <mergeCell ref="F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Berry</dc:creator>
  <cp:lastModifiedBy>Alex Berry</cp:lastModifiedBy>
  <dcterms:created xsi:type="dcterms:W3CDTF">2023-06-06T13:13:13Z</dcterms:created>
  <dcterms:modified xsi:type="dcterms:W3CDTF">2023-06-06T13:13:43Z</dcterms:modified>
</cp:coreProperties>
</file>