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aberry\Desktop\8 semester plans\"/>
    </mc:Choice>
  </mc:AlternateContent>
  <xr:revisionPtr revIDLastSave="0" documentId="8_{A08E8521-B847-43B2-9B21-696FD82A47AA}" xr6:coauthVersionLast="47" xr6:coauthVersionMax="47" xr10:uidLastSave="{00000000-0000-0000-0000-000000000000}"/>
  <bookViews>
    <workbookView xWindow="-108" yWindow="-108" windowWidth="23256" windowHeight="12576" xr2:uid="{00000000-000D-0000-FFFF-FFFF00000000}"/>
  </bookViews>
  <sheets>
    <sheet name="Front" sheetId="1" r:id="rId1"/>
    <sheet name="Back"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 l="1"/>
  <c r="E39" i="1" l="1"/>
  <c r="B39" i="1"/>
  <c r="E30" i="1"/>
  <c r="B30" i="1"/>
  <c r="E21" i="1"/>
  <c r="B21" i="1"/>
  <c r="B13" i="1" l="1"/>
  <c r="E12" i="1"/>
  <c r="E13" i="1" l="1"/>
  <c r="B22" i="1" s="1"/>
  <c r="E22" i="1" s="1"/>
  <c r="B31" i="1" s="1"/>
  <c r="E31" i="1" s="1"/>
  <c r="B40" i="1" s="1"/>
  <c r="E40" i="1" s="1"/>
</calcChain>
</file>

<file path=xl/sharedStrings.xml><?xml version="1.0" encoding="utf-8"?>
<sst xmlns="http://schemas.openxmlformats.org/spreadsheetml/2006/main" count="123" uniqueCount="82">
  <si>
    <t>MILLIKIN UNIVERSITY</t>
  </si>
  <si>
    <t>BA Art with K-12 Licensure</t>
  </si>
  <si>
    <t>Effective Fall 2018</t>
  </si>
  <si>
    <t>Semester #1                                Term: ___________</t>
  </si>
  <si>
    <t>Hours</t>
  </si>
  <si>
    <t>Spg/Fall/Evry</t>
  </si>
  <si>
    <t>Semester #2                       Term: ___________</t>
  </si>
  <si>
    <t>IN 140: University Studies</t>
  </si>
  <si>
    <t>AR 104: Drawing II</t>
  </si>
  <si>
    <t>AR 106: 3D Design</t>
  </si>
  <si>
    <t>AR 103: Drawing I</t>
  </si>
  <si>
    <t>Intermedia: Art Elective (2-3)</t>
  </si>
  <si>
    <t>AR 105: 2D Design</t>
  </si>
  <si>
    <t>Natural Science with a Lab</t>
  </si>
  <si>
    <t>ED 120: Intro to American Education</t>
  </si>
  <si>
    <t>Quantitative Reasoning</t>
  </si>
  <si>
    <t>ED 170: Education Internship</t>
  </si>
  <si>
    <t>AR 236: Beginning Digital Photo</t>
  </si>
  <si>
    <t>Semester Total</t>
  </si>
  <si>
    <t>Cumulative Total</t>
  </si>
  <si>
    <t>Semester #3                                Term: ___________</t>
  </si>
  <si>
    <t>Semester #4                       Term: ___________</t>
  </si>
  <si>
    <t>Art History Elective (AR 303 recommended)</t>
  </si>
  <si>
    <t>Second Language</t>
  </si>
  <si>
    <t>Intermedia Art Elective</t>
  </si>
  <si>
    <t>ED 115: Instructional Strategies for Individuals with Learn Disab.</t>
  </si>
  <si>
    <t>Oral Communication Studies</t>
  </si>
  <si>
    <t>AR 304: Contemporary Art History</t>
  </si>
  <si>
    <t>ED 210: Human Development K-12</t>
  </si>
  <si>
    <t>Semester #5                                Term: ___________</t>
  </si>
  <si>
    <t>Semester #6                       Term: ___________</t>
  </si>
  <si>
    <t>AR 215: Printmaking</t>
  </si>
  <si>
    <t>AR 217: Painting</t>
  </si>
  <si>
    <t>3D Elective</t>
  </si>
  <si>
    <t>EN 302: Literacy</t>
  </si>
  <si>
    <t>ED 321:`General Sencondary Methods</t>
  </si>
  <si>
    <t>AR 125: Visual Thinking</t>
  </si>
  <si>
    <t>ED 310: Creating Community of Learners</t>
  </si>
  <si>
    <t>ED 337 Arts Integration in Education</t>
  </si>
  <si>
    <t>ED 411: Teaching Secondary School Art</t>
  </si>
  <si>
    <t>ED 420: Instructional Analysis, Design Pre Student Teaching</t>
  </si>
  <si>
    <t>Semester #7                                Term: ___________</t>
  </si>
  <si>
    <t>Semester #8                         Term: __________</t>
  </si>
  <si>
    <t>ED 476: Supervised Student Teaching</t>
  </si>
  <si>
    <t>300 Art Elective</t>
  </si>
  <si>
    <t>ED 478/488: Education Senior Seminar</t>
  </si>
  <si>
    <t>AR 380: Advanced Studio Practicum</t>
  </si>
  <si>
    <t>Art History Elective</t>
  </si>
  <si>
    <t>AR 390: Blue Connection</t>
  </si>
  <si>
    <t>Arts Administration Elective</t>
  </si>
  <si>
    <t>NOTES:</t>
  </si>
  <si>
    <r>
      <t>·</t>
    </r>
    <r>
      <rPr>
        <sz val="7"/>
        <color theme="1"/>
        <rFont val="Times New Roman"/>
        <family val="1"/>
      </rPr>
      <t xml:space="preserve">         </t>
    </r>
    <r>
      <rPr>
        <sz val="9"/>
        <color theme="1"/>
        <rFont val="Tahoma"/>
        <family val="2"/>
      </rPr>
      <t>The schedule above provides a template.  Schedules will vary by student.  Summer courses may be taken at Millikin or another institution (course approved through Registrar)</t>
    </r>
  </si>
  <si>
    <r>
      <t>·</t>
    </r>
    <r>
      <rPr>
        <sz val="7"/>
        <color theme="1"/>
        <rFont val="Times New Roman"/>
        <family val="1"/>
      </rPr>
      <t xml:space="preserve">         </t>
    </r>
    <r>
      <rPr>
        <sz val="9"/>
        <color theme="1"/>
        <rFont val="Tahoma"/>
        <family val="2"/>
      </rPr>
      <t>To be considered a full time student you must enoll in a minimum of 12 credit hours per semester.</t>
    </r>
  </si>
  <si>
    <r>
      <t>·</t>
    </r>
    <r>
      <rPr>
        <sz val="7"/>
        <color theme="1"/>
        <rFont val="Times New Roman"/>
        <family val="1"/>
      </rPr>
      <t xml:space="preserve">         </t>
    </r>
    <r>
      <rPr>
        <sz val="9"/>
        <color theme="1"/>
        <rFont val="Tahoma"/>
        <family val="2"/>
      </rPr>
      <t>If taking Advanced Placement courses in high school or considering dual enrollment in high school/community college courses, please make sure you speak with a faculty advisor or Registrar's Office at Millikin prior to your selection/enrollment.</t>
    </r>
  </si>
  <si>
    <r>
      <t>·</t>
    </r>
    <r>
      <rPr>
        <sz val="7"/>
        <color theme="1"/>
        <rFont val="Times New Roman"/>
        <family val="1"/>
      </rPr>
      <t xml:space="preserve">         </t>
    </r>
    <r>
      <rPr>
        <sz val="9"/>
        <color theme="1"/>
        <rFont val="Tahoma"/>
        <family val="2"/>
      </rPr>
      <t>AR390 Blue Connection serves as the BA Capstone for Art</t>
    </r>
  </si>
  <si>
    <r>
      <t>·</t>
    </r>
    <r>
      <rPr>
        <sz val="7"/>
        <color theme="1"/>
        <rFont val="Times New Roman"/>
        <family val="1"/>
      </rPr>
      <t>       </t>
    </r>
    <r>
      <rPr>
        <sz val="9"/>
        <color theme="1"/>
        <rFont val="Tahoma"/>
        <family val="2"/>
      </rPr>
      <t>Foreign Language proficiency at the intermediate leve is required.  Language also satisfies the ISC requirement as long as two language course are completed.  If a student is placed at the intermediate level and pass that course they will need one additional ISC course to complete the requirement.</t>
    </r>
  </si>
  <si>
    <t>Student Name: _______________________________________________________________</t>
  </si>
  <si>
    <t>GPA</t>
  </si>
  <si>
    <t>Fall __________</t>
  </si>
  <si>
    <t>Spring __________</t>
  </si>
  <si>
    <t>Major</t>
  </si>
  <si>
    <t>Cumulative</t>
  </si>
  <si>
    <t>Academic Alerts/ Accolades</t>
  </si>
  <si>
    <r>
      <rPr>
        <b/>
        <sz val="24"/>
        <rFont val="Tahoma"/>
        <family val="2"/>
      </rPr>
      <t>Quantitative Reasoning</t>
    </r>
    <r>
      <rPr>
        <sz val="24"/>
        <rFont val="Tahoma"/>
        <family val="2"/>
      </rPr>
      <t>:  The course sequences below are based on the Math ACT score. Students can also take the Compass test in the Math Department to progress more quickly through this process if the test is passed.</t>
    </r>
  </si>
  <si>
    <t>Math ACT Score</t>
  </si>
  <si>
    <t>COURSE SEQUENCE</t>
  </si>
  <si>
    <t>16 or below</t>
  </si>
  <si>
    <t>MA 087 _______</t>
  </si>
  <si>
    <t>MA 091 _______</t>
  </si>
  <si>
    <t>MA 098 _______</t>
  </si>
  <si>
    <t>PS 201 _______</t>
  </si>
  <si>
    <t xml:space="preserve">17 - 18 </t>
  </si>
  <si>
    <t>19-21</t>
  </si>
  <si>
    <t>22-25</t>
  </si>
  <si>
    <t>PS201 _______</t>
  </si>
  <si>
    <t>Additional Comments:</t>
  </si>
  <si>
    <t>EN 181University Seminar</t>
  </si>
  <si>
    <t>EN 281: Writing in the Disciplines</t>
  </si>
  <si>
    <t xml:space="preserve"> US Cultural Studies</t>
  </si>
  <si>
    <t>US Structural Studies</t>
  </si>
  <si>
    <t>Global Studies</t>
  </si>
  <si>
    <r>
      <t>·</t>
    </r>
    <r>
      <rPr>
        <sz val="7"/>
        <color theme="1"/>
        <rFont val="Times New Roman"/>
        <family val="1"/>
      </rPr>
      <t xml:space="preserve">         </t>
    </r>
    <r>
      <rPr>
        <sz val="9"/>
        <color theme="1"/>
        <rFont val="Tahoma"/>
        <family val="2"/>
      </rPr>
      <t>Undergraduate graduation hour requirements: 120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</si>
</sst>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2"/>
      <color theme="1"/>
      <name val="Tahoma"/>
      <family val="2"/>
    </font>
    <font>
      <sz val="11"/>
      <color theme="1"/>
      <name val="Tahoma"/>
      <family val="2"/>
    </font>
    <font>
      <b/>
      <sz val="9"/>
      <color theme="1"/>
      <name val="Tahoma"/>
      <family val="2"/>
    </font>
    <font>
      <sz val="9"/>
      <color theme="1"/>
      <name val="Tahoma"/>
      <family val="2"/>
    </font>
    <font>
      <sz val="9"/>
      <color theme="1"/>
      <name val="Symbol"/>
      <family val="1"/>
      <charset val="2"/>
    </font>
    <font>
      <sz val="7"/>
      <color theme="1"/>
      <name val="Times New Roman"/>
      <family val="1"/>
    </font>
    <font>
      <b/>
      <sz val="11"/>
      <color theme="1"/>
      <name val="Tahoma"/>
      <family val="2"/>
    </font>
    <font>
      <b/>
      <sz val="10"/>
      <color theme="1"/>
      <name val="Tahoma"/>
      <family val="2"/>
    </font>
    <font>
      <sz val="12"/>
      <color theme="1"/>
      <name val="Calibri"/>
      <family val="2"/>
      <scheme val="minor"/>
    </font>
    <font>
      <b/>
      <sz val="14"/>
      <color theme="1"/>
      <name val="Tahoma"/>
      <family val="2"/>
    </font>
    <font>
      <sz val="14"/>
      <color theme="1"/>
      <name val="Calibri"/>
      <family val="2"/>
      <scheme val="minor"/>
    </font>
    <font>
      <b/>
      <sz val="16"/>
      <color theme="1"/>
      <name val="Tahoma"/>
      <family val="2"/>
    </font>
    <font>
      <sz val="16"/>
      <color theme="1"/>
      <name val="Calibri"/>
      <family val="2"/>
      <scheme val="minor"/>
    </font>
    <font>
      <b/>
      <sz val="26"/>
      <color theme="1"/>
      <name val="Tahoma"/>
      <family val="2"/>
    </font>
    <font>
      <b/>
      <sz val="18"/>
      <color theme="1"/>
      <name val="Tahoma"/>
      <family val="2"/>
    </font>
    <font>
      <sz val="8"/>
      <color theme="1"/>
      <name val="Tahoma"/>
      <family val="2"/>
    </font>
    <font>
      <b/>
      <sz val="22"/>
      <color theme="1"/>
      <name val="Tahoma"/>
      <family val="2"/>
    </font>
    <font>
      <sz val="22"/>
      <color theme="1"/>
      <name val="Tahoma"/>
      <family val="2"/>
    </font>
    <font>
      <sz val="24"/>
      <name val="Tahoma"/>
      <family val="2"/>
    </font>
    <font>
      <b/>
      <sz val="24"/>
      <name val="Tahoma"/>
      <family val="2"/>
    </font>
    <font>
      <sz val="12"/>
      <name val="Tahoma"/>
      <family val="2"/>
    </font>
    <font>
      <sz val="11"/>
      <name val="Tahoma"/>
      <family val="2"/>
    </font>
    <font>
      <b/>
      <sz val="22"/>
      <name val="Tahoma"/>
      <family val="2"/>
    </font>
    <font>
      <b/>
      <sz val="22"/>
      <color theme="1"/>
      <name val="Calibri"/>
      <family val="2"/>
      <scheme val="minor"/>
    </font>
    <font>
      <sz val="12"/>
      <color theme="1"/>
      <name val="Tahoma"/>
      <family val="2"/>
    </font>
    <font>
      <i/>
      <sz val="10"/>
      <color theme="1"/>
      <name val="Tahoma"/>
      <family val="2"/>
    </font>
  </fonts>
  <fills count="5">
    <fill>
      <patternFill patternType="none"/>
    </fill>
    <fill>
      <patternFill patternType="gray125"/>
    </fill>
    <fill>
      <patternFill patternType="solid">
        <fgColor rgb="FFC6D9F1"/>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3" fillId="0" borderId="0" xfId="0" applyFont="1" applyAlignment="1">
      <alignment vertical="center"/>
    </xf>
    <xf numFmtId="0" fontId="7" fillId="0" borderId="2" xfId="0" applyFont="1" applyBorder="1" applyAlignment="1">
      <alignment vertical="center" wrapText="1"/>
    </xf>
    <xf numFmtId="0" fontId="5" fillId="0" borderId="0" xfId="0" applyFont="1" applyAlignment="1">
      <alignment horizontal="left" vertical="center" indent="3"/>
    </xf>
    <xf numFmtId="0" fontId="2" fillId="2" borderId="2"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2" fillId="0" borderId="2" xfId="0" applyFont="1" applyBorder="1" applyAlignment="1">
      <alignment vertical="center" wrapText="1"/>
    </xf>
    <xf numFmtId="0" fontId="7" fillId="0" borderId="4" xfId="0" applyFont="1" applyBorder="1" applyAlignment="1">
      <alignment vertical="center" wrapText="1"/>
    </xf>
    <xf numFmtId="0" fontId="2" fillId="0" borderId="2"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vertical="center" wrapText="1"/>
    </xf>
    <xf numFmtId="0" fontId="7" fillId="0" borderId="0" xfId="0" applyFont="1" applyAlignment="1">
      <alignment horizontal="center" vertical="center" wrapText="1"/>
    </xf>
    <xf numFmtId="0" fontId="7"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8" fillId="2" borderId="3" xfId="0"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xf numFmtId="0" fontId="11" fillId="0" borderId="0" xfId="0" applyFont="1"/>
    <xf numFmtId="0" fontId="13" fillId="0" borderId="0" xfId="0" applyFont="1"/>
    <xf numFmtId="0" fontId="12"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indent="5"/>
    </xf>
    <xf numFmtId="0" fontId="16" fillId="0" borderId="0" xfId="0" applyFont="1"/>
    <xf numFmtId="0" fontId="17" fillId="0" borderId="8" xfId="0" applyFont="1" applyBorder="1" applyAlignment="1">
      <alignment horizontal="center" vertical="center" wrapText="1"/>
    </xf>
    <xf numFmtId="0" fontId="18" fillId="0" borderId="8" xfId="0" applyFont="1" applyBorder="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7" fillId="0" borderId="8" xfId="0" applyFont="1" applyBorder="1" applyAlignment="1">
      <alignment horizontal="center" vertical="center"/>
    </xf>
    <xf numFmtId="0" fontId="23" fillId="0" borderId="8" xfId="0" applyFont="1" applyBorder="1" applyAlignment="1">
      <alignment horizontal="center" vertical="center"/>
    </xf>
    <xf numFmtId="0" fontId="24" fillId="0" borderId="8" xfId="0" applyFont="1" applyBorder="1" applyAlignment="1">
      <alignment horizontal="center"/>
    </xf>
    <xf numFmtId="0" fontId="2" fillId="0" borderId="0" xfId="0" applyFont="1" applyAlignment="1">
      <alignment vertical="center"/>
    </xf>
    <xf numFmtId="0" fontId="14" fillId="0" borderId="0" xfId="0" applyFont="1"/>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3" borderId="6" xfId="0" applyFont="1" applyFill="1" applyBorder="1" applyAlignment="1">
      <alignment vertical="center" wrapText="1"/>
    </xf>
    <xf numFmtId="0" fontId="25" fillId="3" borderId="2" xfId="0" applyFont="1" applyFill="1" applyBorder="1" applyAlignment="1">
      <alignment horizontal="center" vertical="center" wrapText="1"/>
    </xf>
    <xf numFmtId="0" fontId="25" fillId="0" borderId="0" xfId="0" applyFont="1" applyAlignment="1">
      <alignment horizontal="center"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5" fontId="0" fillId="0" borderId="0" xfId="0" applyNumberFormat="1"/>
    <xf numFmtId="1" fontId="2" fillId="2" borderId="2" xfId="0" quotePrefix="1"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6" fillId="0" borderId="0" xfId="0" applyFont="1" applyAlignment="1">
      <alignment horizontal="left" vertical="center"/>
    </xf>
    <xf numFmtId="0" fontId="25" fillId="4" borderId="2" xfId="0" applyFont="1" applyFill="1" applyBorder="1" applyAlignment="1">
      <alignment vertical="center" wrapText="1"/>
    </xf>
    <xf numFmtId="0" fontId="25" fillId="4" borderId="6" xfId="0" applyFont="1" applyFill="1" applyBorder="1" applyAlignment="1">
      <alignment vertical="center" wrapText="1"/>
    </xf>
    <xf numFmtId="0" fontId="25" fillId="0" borderId="12" xfId="0" applyFont="1" applyBorder="1" applyAlignment="1">
      <alignment vertical="center" wrapText="1"/>
    </xf>
    <xf numFmtId="0" fontId="25" fillId="0" borderId="12" xfId="0" applyFont="1" applyBorder="1" applyAlignment="1">
      <alignment horizontal="center" vertical="center" wrapText="1"/>
    </xf>
    <xf numFmtId="0" fontId="5" fillId="0" borderId="0" xfId="0" applyFont="1" applyAlignment="1">
      <alignment horizontal="left" vertical="center" wrapText="1" indent="3"/>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4" fillId="0" borderId="0" xfId="0" applyFont="1" applyAlignment="1">
      <alignment horizontal="lef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8"/>
  <sheetViews>
    <sheetView tabSelected="1" workbookViewId="0">
      <selection activeCell="A51" sqref="A51"/>
    </sheetView>
  </sheetViews>
  <sheetFormatPr defaultColWidth="8.77734375" defaultRowHeight="14.4" x14ac:dyDescent="0.3"/>
  <cols>
    <col min="1" max="1" width="75.77734375" customWidth="1"/>
    <col min="2" max="2" width="13.77734375" customWidth="1"/>
    <col min="3" max="3" width="17.6640625" customWidth="1"/>
    <col min="4" max="4" width="68.44140625" customWidth="1"/>
    <col min="5" max="5" width="14.6640625" customWidth="1"/>
    <col min="6" max="6" width="16.77734375" customWidth="1"/>
  </cols>
  <sheetData>
    <row r="1" spans="1:6" s="22" customFormat="1" ht="21" customHeight="1" x14ac:dyDescent="0.35">
      <c r="A1" s="61" t="s">
        <v>0</v>
      </c>
      <c r="B1" s="61"/>
      <c r="C1" s="61"/>
      <c r="D1" s="61"/>
      <c r="E1" s="61"/>
      <c r="F1" s="61"/>
    </row>
    <row r="2" spans="1:6" s="23" customFormat="1" ht="21" customHeight="1" x14ac:dyDescent="0.4">
      <c r="A2" s="62" t="s">
        <v>1</v>
      </c>
      <c r="B2" s="62"/>
      <c r="C2" s="62"/>
      <c r="D2" s="62"/>
      <c r="E2" s="62"/>
      <c r="F2" s="62"/>
    </row>
    <row r="3" spans="1:6" s="23" customFormat="1" ht="13.5" customHeight="1" x14ac:dyDescent="0.4">
      <c r="A3" s="53" t="s">
        <v>2</v>
      </c>
      <c r="B3" s="24"/>
      <c r="D3" s="24"/>
      <c r="E3" s="24"/>
      <c r="F3" s="24"/>
    </row>
    <row r="4" spans="1:6" ht="15" customHeight="1" x14ac:dyDescent="0.3">
      <c r="A4" s="20"/>
      <c r="B4" s="20"/>
      <c r="C4" s="20"/>
      <c r="D4" s="20"/>
      <c r="E4" s="20"/>
      <c r="F4" s="20"/>
    </row>
    <row r="5" spans="1:6" ht="28.5" customHeight="1" x14ac:dyDescent="0.3">
      <c r="A5" s="2" t="s">
        <v>3</v>
      </c>
      <c r="B5" s="14" t="s">
        <v>4</v>
      </c>
      <c r="C5" s="14" t="s">
        <v>5</v>
      </c>
      <c r="D5" s="2" t="s">
        <v>6</v>
      </c>
      <c r="E5" s="14" t="s">
        <v>4</v>
      </c>
      <c r="F5" s="14" t="s">
        <v>5</v>
      </c>
    </row>
    <row r="6" spans="1:6" ht="17.25" customHeight="1" x14ac:dyDescent="0.3">
      <c r="A6" s="40" t="s">
        <v>7</v>
      </c>
      <c r="B6" s="41">
        <v>3</v>
      </c>
      <c r="C6" s="11"/>
      <c r="D6" s="40" t="s">
        <v>8</v>
      </c>
      <c r="E6" s="42">
        <v>3</v>
      </c>
      <c r="F6" s="11"/>
    </row>
    <row r="7" spans="1:6" ht="17.25" customHeight="1" x14ac:dyDescent="0.3">
      <c r="A7" s="40" t="s">
        <v>76</v>
      </c>
      <c r="B7" s="41">
        <v>3</v>
      </c>
      <c r="C7" s="11"/>
      <c r="D7" s="40" t="s">
        <v>9</v>
      </c>
      <c r="E7" s="42">
        <v>3</v>
      </c>
      <c r="F7" s="11"/>
    </row>
    <row r="8" spans="1:6" ht="17.25" customHeight="1" x14ac:dyDescent="0.3">
      <c r="A8" s="40" t="s">
        <v>10</v>
      </c>
      <c r="B8" s="41">
        <v>3</v>
      </c>
      <c r="C8" s="11"/>
      <c r="D8" s="40" t="s">
        <v>11</v>
      </c>
      <c r="E8" s="42">
        <v>2</v>
      </c>
      <c r="F8" s="11"/>
    </row>
    <row r="9" spans="1:6" ht="17.25" customHeight="1" x14ac:dyDescent="0.3">
      <c r="A9" s="40" t="s">
        <v>12</v>
      </c>
      <c r="B9" s="41">
        <v>3</v>
      </c>
      <c r="C9" s="11"/>
      <c r="D9" s="40" t="s">
        <v>13</v>
      </c>
      <c r="E9" s="45">
        <v>4</v>
      </c>
      <c r="F9" s="11"/>
    </row>
    <row r="10" spans="1:6" ht="17.25" customHeight="1" x14ac:dyDescent="0.3">
      <c r="A10" s="40" t="s">
        <v>14</v>
      </c>
      <c r="B10" s="41">
        <v>3</v>
      </c>
      <c r="C10" s="11"/>
      <c r="D10" s="40" t="s">
        <v>15</v>
      </c>
      <c r="E10" s="42">
        <v>3</v>
      </c>
      <c r="F10" s="11"/>
    </row>
    <row r="11" spans="1:6" ht="17.25" customHeight="1" x14ac:dyDescent="0.3">
      <c r="A11" s="56" t="s">
        <v>16</v>
      </c>
      <c r="B11" s="57">
        <v>1</v>
      </c>
      <c r="C11" s="11"/>
      <c r="D11" s="40" t="s">
        <v>17</v>
      </c>
      <c r="E11" s="42">
        <v>3</v>
      </c>
      <c r="F11" s="11"/>
    </row>
    <row r="12" spans="1:6" x14ac:dyDescent="0.3">
      <c r="A12" s="4" t="s">
        <v>18</v>
      </c>
      <c r="B12" s="6">
        <f>SUM(B6:B11)</f>
        <v>16</v>
      </c>
      <c r="C12" s="59"/>
      <c r="D12" s="4" t="s">
        <v>18</v>
      </c>
      <c r="E12" s="6">
        <f>SUM(E6:E11)</f>
        <v>18</v>
      </c>
      <c r="F12" s="59"/>
    </row>
    <row r="13" spans="1:6" ht="17.25" customHeight="1" x14ac:dyDescent="0.3">
      <c r="A13" s="7" t="s">
        <v>19</v>
      </c>
      <c r="B13" s="8">
        <f>SUM(B12)</f>
        <v>16</v>
      </c>
      <c r="C13" s="60"/>
      <c r="D13" s="7" t="s">
        <v>19</v>
      </c>
      <c r="E13" s="8">
        <f>B13+E12</f>
        <v>34</v>
      </c>
      <c r="F13" s="60"/>
    </row>
    <row r="14" spans="1:6" ht="23.25" customHeight="1" x14ac:dyDescent="0.3">
      <c r="A14" s="2" t="s">
        <v>20</v>
      </c>
      <c r="B14" s="14" t="s">
        <v>4</v>
      </c>
      <c r="C14" s="14" t="s">
        <v>5</v>
      </c>
      <c r="D14" s="2" t="s">
        <v>21</v>
      </c>
      <c r="E14" s="14" t="s">
        <v>4</v>
      </c>
      <c r="F14" s="14" t="s">
        <v>5</v>
      </c>
    </row>
    <row r="15" spans="1:6" ht="17.25" customHeight="1" x14ac:dyDescent="0.3">
      <c r="A15" s="40" t="s">
        <v>78</v>
      </c>
      <c r="B15" s="41">
        <v>3</v>
      </c>
      <c r="C15" s="18"/>
      <c r="D15" s="40" t="s">
        <v>79</v>
      </c>
      <c r="E15" s="41">
        <v>3</v>
      </c>
      <c r="F15" s="11"/>
    </row>
    <row r="16" spans="1:6" ht="17.25" customHeight="1" x14ac:dyDescent="0.3">
      <c r="A16" s="40" t="s">
        <v>22</v>
      </c>
      <c r="B16" s="41">
        <v>3</v>
      </c>
      <c r="C16" s="18"/>
      <c r="D16" s="40" t="s">
        <v>23</v>
      </c>
      <c r="E16" s="41">
        <v>4</v>
      </c>
      <c r="F16" s="11"/>
    </row>
    <row r="17" spans="1:6" ht="17.25" customHeight="1" x14ac:dyDescent="0.3">
      <c r="A17" s="40" t="s">
        <v>24</v>
      </c>
      <c r="B17" s="41">
        <v>2</v>
      </c>
      <c r="C17" s="18"/>
      <c r="D17" s="40" t="s">
        <v>25</v>
      </c>
      <c r="E17" s="41">
        <v>3</v>
      </c>
      <c r="F17" s="11"/>
    </row>
    <row r="18" spans="1:6" ht="17.25" customHeight="1" x14ac:dyDescent="0.3">
      <c r="A18" s="40" t="s">
        <v>26</v>
      </c>
      <c r="B18" s="41">
        <v>3</v>
      </c>
      <c r="C18" s="18"/>
      <c r="D18" s="40" t="s">
        <v>27</v>
      </c>
      <c r="E18" s="41">
        <v>3</v>
      </c>
      <c r="F18" s="11"/>
    </row>
    <row r="19" spans="1:6" ht="17.25" customHeight="1" x14ac:dyDescent="0.3">
      <c r="A19" s="40" t="s">
        <v>23</v>
      </c>
      <c r="B19" s="41">
        <v>4</v>
      </c>
      <c r="C19" s="18"/>
      <c r="D19" s="40" t="s">
        <v>77</v>
      </c>
      <c r="E19" s="41">
        <v>3</v>
      </c>
      <c r="F19" s="11"/>
    </row>
    <row r="20" spans="1:6" ht="17.25" customHeight="1" x14ac:dyDescent="0.3">
      <c r="A20" s="40" t="s">
        <v>28</v>
      </c>
      <c r="B20" s="11">
        <v>3</v>
      </c>
      <c r="C20" s="18"/>
      <c r="F20" s="11"/>
    </row>
    <row r="21" spans="1:6" ht="17.25" customHeight="1" x14ac:dyDescent="0.3">
      <c r="A21" s="4" t="s">
        <v>18</v>
      </c>
      <c r="B21" s="6">
        <f>SUM(B15:B20)</f>
        <v>18</v>
      </c>
      <c r="C21" s="63"/>
      <c r="D21" s="4" t="s">
        <v>18</v>
      </c>
      <c r="E21" s="5">
        <f>SUM(E15:E20)</f>
        <v>16</v>
      </c>
      <c r="F21" s="59"/>
    </row>
    <row r="22" spans="1:6" ht="17.25" customHeight="1" x14ac:dyDescent="0.3">
      <c r="A22" s="7" t="s">
        <v>19</v>
      </c>
      <c r="B22" s="8">
        <f>E13+B21</f>
        <v>52</v>
      </c>
      <c r="C22" s="64"/>
      <c r="D22" s="7" t="s">
        <v>19</v>
      </c>
      <c r="E22" s="17">
        <f>B22+E21</f>
        <v>68</v>
      </c>
      <c r="F22" s="60"/>
    </row>
    <row r="23" spans="1:6" ht="24" customHeight="1" x14ac:dyDescent="0.3">
      <c r="A23" s="10" t="s">
        <v>29</v>
      </c>
      <c r="B23" s="14" t="s">
        <v>4</v>
      </c>
      <c r="C23" s="14" t="s">
        <v>5</v>
      </c>
      <c r="D23" s="2" t="s">
        <v>30</v>
      </c>
      <c r="E23" s="16" t="s">
        <v>4</v>
      </c>
      <c r="F23" s="14" t="s">
        <v>5</v>
      </c>
    </row>
    <row r="24" spans="1:6" ht="17.25" customHeight="1" x14ac:dyDescent="0.3">
      <c r="A24" s="40" t="s">
        <v>23</v>
      </c>
      <c r="B24" s="41">
        <v>4</v>
      </c>
      <c r="C24" s="11"/>
      <c r="D24" s="40" t="s">
        <v>31</v>
      </c>
      <c r="E24" s="42">
        <v>3</v>
      </c>
      <c r="F24" s="11"/>
    </row>
    <row r="25" spans="1:6" ht="17.25" customHeight="1" x14ac:dyDescent="0.3">
      <c r="A25" s="40" t="s">
        <v>32</v>
      </c>
      <c r="B25" s="41">
        <v>3</v>
      </c>
      <c r="C25" s="11"/>
      <c r="D25" s="40" t="s">
        <v>33</v>
      </c>
      <c r="E25" s="41">
        <v>3</v>
      </c>
      <c r="F25" s="11"/>
    </row>
    <row r="26" spans="1:6" ht="17.25" customHeight="1" x14ac:dyDescent="0.3">
      <c r="A26" s="40" t="s">
        <v>34</v>
      </c>
      <c r="B26" s="41">
        <v>3</v>
      </c>
      <c r="C26" s="11"/>
      <c r="D26" s="40" t="s">
        <v>35</v>
      </c>
      <c r="E26" s="42">
        <v>3</v>
      </c>
      <c r="F26" s="9"/>
    </row>
    <row r="27" spans="1:6" ht="17.25" customHeight="1" x14ac:dyDescent="0.3">
      <c r="A27" s="40" t="s">
        <v>36</v>
      </c>
      <c r="B27" s="41">
        <v>3</v>
      </c>
      <c r="C27" s="11"/>
      <c r="D27" s="40" t="s">
        <v>37</v>
      </c>
      <c r="E27" s="42">
        <v>3</v>
      </c>
      <c r="F27" s="9"/>
    </row>
    <row r="28" spans="1:6" ht="17.25" customHeight="1" x14ac:dyDescent="0.3">
      <c r="A28" s="40" t="s">
        <v>38</v>
      </c>
      <c r="B28" s="41">
        <v>3</v>
      </c>
      <c r="C28" s="11"/>
      <c r="D28" s="54" t="s">
        <v>39</v>
      </c>
      <c r="E28" s="42">
        <v>2</v>
      </c>
      <c r="F28" s="9"/>
    </row>
    <row r="29" spans="1:6" ht="17.25" customHeight="1" x14ac:dyDescent="0.3">
      <c r="C29" s="11"/>
      <c r="D29" s="40" t="s">
        <v>40</v>
      </c>
      <c r="E29" s="42">
        <v>2</v>
      </c>
      <c r="F29" s="9"/>
    </row>
    <row r="30" spans="1:6" x14ac:dyDescent="0.3">
      <c r="A30" s="4" t="s">
        <v>18</v>
      </c>
      <c r="B30" s="6">
        <f>SUM(B24:B28)</f>
        <v>16</v>
      </c>
      <c r="C30" s="63"/>
      <c r="D30" s="4" t="s">
        <v>18</v>
      </c>
      <c r="E30" s="5">
        <f>SUM(E24:E29)</f>
        <v>16</v>
      </c>
      <c r="F30" s="59"/>
    </row>
    <row r="31" spans="1:6" ht="17.25" customHeight="1" x14ac:dyDescent="0.3">
      <c r="A31" s="7" t="s">
        <v>19</v>
      </c>
      <c r="B31" s="8">
        <f>E22+B30</f>
        <v>84</v>
      </c>
      <c r="C31" s="64"/>
      <c r="D31" s="7" t="s">
        <v>19</v>
      </c>
      <c r="E31" s="19">
        <f>B31+E30</f>
        <v>100</v>
      </c>
      <c r="F31" s="60"/>
    </row>
    <row r="32" spans="1:6" ht="23.25" customHeight="1" x14ac:dyDescent="0.3">
      <c r="A32" s="2" t="s">
        <v>41</v>
      </c>
      <c r="B32" s="14" t="s">
        <v>4</v>
      </c>
      <c r="C32" s="14" t="s">
        <v>5</v>
      </c>
      <c r="D32" s="15" t="s">
        <v>42</v>
      </c>
      <c r="E32" s="12" t="s">
        <v>4</v>
      </c>
      <c r="F32" s="14" t="s">
        <v>5</v>
      </c>
    </row>
    <row r="33" spans="1:6" ht="17.25" customHeight="1" x14ac:dyDescent="0.3">
      <c r="A33" s="40" t="s">
        <v>43</v>
      </c>
      <c r="B33" s="41">
        <v>12</v>
      </c>
      <c r="C33" s="11"/>
      <c r="D33" s="43" t="s">
        <v>44</v>
      </c>
      <c r="E33" s="44">
        <v>3</v>
      </c>
      <c r="F33" s="13"/>
    </row>
    <row r="34" spans="1:6" ht="17.25" customHeight="1" x14ac:dyDescent="0.3">
      <c r="A34" s="40" t="s">
        <v>45</v>
      </c>
      <c r="B34" s="41">
        <v>3</v>
      </c>
      <c r="C34" s="11"/>
      <c r="D34" s="43" t="s">
        <v>46</v>
      </c>
      <c r="E34" s="44">
        <v>3</v>
      </c>
      <c r="F34" s="13"/>
    </row>
    <row r="35" spans="1:6" ht="17.25" customHeight="1" x14ac:dyDescent="0.3">
      <c r="A35" s="54"/>
      <c r="B35" s="41"/>
      <c r="C35" s="11"/>
      <c r="D35" s="43" t="s">
        <v>47</v>
      </c>
      <c r="E35" s="44">
        <v>3</v>
      </c>
      <c r="F35" s="13"/>
    </row>
    <row r="36" spans="1:6" ht="17.25" customHeight="1" x14ac:dyDescent="0.3">
      <c r="A36" s="40"/>
      <c r="B36" s="41"/>
      <c r="C36" s="11"/>
      <c r="D36" s="55" t="s">
        <v>48</v>
      </c>
      <c r="E36" s="44">
        <v>3</v>
      </c>
      <c r="F36" s="13"/>
    </row>
    <row r="37" spans="1:6" ht="17.25" customHeight="1" x14ac:dyDescent="0.3">
      <c r="A37" s="40"/>
      <c r="B37" s="41"/>
      <c r="C37" s="11"/>
      <c r="D37" s="40" t="s">
        <v>80</v>
      </c>
      <c r="E37" s="41">
        <v>3</v>
      </c>
      <c r="F37" s="13"/>
    </row>
    <row r="38" spans="1:6" ht="17.25" customHeight="1" x14ac:dyDescent="0.3">
      <c r="A38" s="9"/>
      <c r="B38" s="11"/>
      <c r="C38" s="11"/>
      <c r="D38" s="43" t="s">
        <v>49</v>
      </c>
      <c r="E38" s="44">
        <v>3</v>
      </c>
      <c r="F38" s="13"/>
    </row>
    <row r="39" spans="1:6" x14ac:dyDescent="0.3">
      <c r="A39" s="4" t="s">
        <v>18</v>
      </c>
      <c r="B39" s="51">
        <f>SUM(B33:B38)</f>
        <v>15</v>
      </c>
      <c r="C39" s="47"/>
      <c r="D39" s="4" t="s">
        <v>18</v>
      </c>
      <c r="E39" s="6">
        <f>SUM(E33:E38)</f>
        <v>18</v>
      </c>
      <c r="F39" s="46"/>
    </row>
    <row r="40" spans="1:6" x14ac:dyDescent="0.3">
      <c r="A40" s="7" t="s">
        <v>19</v>
      </c>
      <c r="B40" s="51">
        <f>E31+B39</f>
        <v>115</v>
      </c>
      <c r="C40" s="49"/>
      <c r="D40" s="7" t="s">
        <v>19</v>
      </c>
      <c r="E40" s="52">
        <f>B40+E39</f>
        <v>133</v>
      </c>
      <c r="F40" s="48"/>
    </row>
    <row r="41" spans="1:6" ht="15" customHeight="1" x14ac:dyDescent="0.3">
      <c r="A41" s="1" t="s">
        <v>50</v>
      </c>
    </row>
    <row r="42" spans="1:6" x14ac:dyDescent="0.3">
      <c r="A42" s="3" t="s">
        <v>51</v>
      </c>
    </row>
    <row r="43" spans="1:6" ht="15" customHeight="1" x14ac:dyDescent="0.3">
      <c r="A43" s="3" t="s">
        <v>81</v>
      </c>
    </row>
    <row r="44" spans="1:6" ht="15" customHeight="1" x14ac:dyDescent="0.3">
      <c r="A44" s="3" t="s">
        <v>52</v>
      </c>
    </row>
    <row r="45" spans="1:6" ht="15" customHeight="1" x14ac:dyDescent="0.3">
      <c r="A45" s="3" t="s">
        <v>53</v>
      </c>
    </row>
    <row r="46" spans="1:6" x14ac:dyDescent="0.3">
      <c r="A46" s="3" t="s">
        <v>54</v>
      </c>
      <c r="F46" s="50"/>
    </row>
    <row r="47" spans="1:6" x14ac:dyDescent="0.3">
      <c r="A47" s="58" t="s">
        <v>55</v>
      </c>
      <c r="B47" s="58"/>
      <c r="C47" s="58"/>
      <c r="D47" s="58"/>
      <c r="E47" s="58"/>
      <c r="F47" s="58"/>
    </row>
    <row r="48" spans="1:6" x14ac:dyDescent="0.3">
      <c r="A48" s="58"/>
      <c r="B48" s="58"/>
      <c r="C48" s="58"/>
      <c r="D48" s="58"/>
      <c r="E48" s="58"/>
      <c r="F48" s="58"/>
    </row>
  </sheetData>
  <mergeCells count="9">
    <mergeCell ref="A47:F48"/>
    <mergeCell ref="F30:F31"/>
    <mergeCell ref="F21:F22"/>
    <mergeCell ref="F12:F13"/>
    <mergeCell ref="A1:F1"/>
    <mergeCell ref="A2:F2"/>
    <mergeCell ref="C12:C13"/>
    <mergeCell ref="C21:C22"/>
    <mergeCell ref="C30:C31"/>
  </mergeCells>
  <printOptions horizontalCentered="1"/>
  <pageMargins left="0.25" right="0.17" top="0.4" bottom="0.3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9"/>
  <sheetViews>
    <sheetView workbookViewId="0">
      <selection activeCell="A20" sqref="A20"/>
    </sheetView>
  </sheetViews>
  <sheetFormatPr defaultColWidth="8.77734375" defaultRowHeight="14.4" x14ac:dyDescent="0.3"/>
  <cols>
    <col min="1" max="1" width="34.109375" customWidth="1"/>
    <col min="2" max="9" width="51.6640625" customWidth="1"/>
  </cols>
  <sheetData>
    <row r="2" spans="1:9" ht="31.8" x14ac:dyDescent="0.3">
      <c r="A2" s="65" t="s">
        <v>56</v>
      </c>
      <c r="B2" s="65"/>
      <c r="C2" s="65"/>
      <c r="D2" s="65"/>
      <c r="E2" s="65"/>
      <c r="F2" s="65"/>
      <c r="G2" s="65"/>
      <c r="H2" s="65"/>
      <c r="I2" s="65"/>
    </row>
    <row r="3" spans="1:9" ht="22.2" x14ac:dyDescent="0.3">
      <c r="A3" s="25"/>
      <c r="B3" s="25"/>
      <c r="C3" s="25"/>
      <c r="D3" s="25"/>
      <c r="E3" s="25"/>
      <c r="F3" s="25"/>
      <c r="G3" s="25"/>
      <c r="H3" s="25"/>
      <c r="I3" s="25"/>
    </row>
    <row r="4" spans="1:9" ht="22.2" x14ac:dyDescent="0.3">
      <c r="A4" s="25"/>
      <c r="B4" s="25"/>
      <c r="C4" s="25"/>
      <c r="D4" s="25"/>
      <c r="E4" s="25"/>
      <c r="F4" s="25"/>
      <c r="G4" s="25"/>
      <c r="H4" s="25"/>
      <c r="I4" s="25"/>
    </row>
    <row r="5" spans="1:9" x14ac:dyDescent="0.3">
      <c r="A5" s="26"/>
    </row>
    <row r="6" spans="1:9" ht="15" thickBot="1" x14ac:dyDescent="0.35">
      <c r="A6" s="27"/>
    </row>
    <row r="7" spans="1:9" ht="94.95" customHeight="1" thickBot="1" x14ac:dyDescent="0.35">
      <c r="A7" s="28" t="s">
        <v>57</v>
      </c>
      <c r="B7" s="28" t="s">
        <v>58</v>
      </c>
      <c r="C7" s="28" t="s">
        <v>59</v>
      </c>
      <c r="D7" s="28" t="s">
        <v>58</v>
      </c>
      <c r="E7" s="28" t="s">
        <v>59</v>
      </c>
      <c r="F7" s="28" t="s">
        <v>58</v>
      </c>
      <c r="G7" s="28" t="s">
        <v>59</v>
      </c>
      <c r="H7" s="28" t="s">
        <v>58</v>
      </c>
      <c r="I7" s="28" t="s">
        <v>59</v>
      </c>
    </row>
    <row r="8" spans="1:9" ht="94.95" customHeight="1" thickBot="1" x14ac:dyDescent="0.35">
      <c r="A8" s="28" t="s">
        <v>60</v>
      </c>
      <c r="B8" s="29"/>
      <c r="C8" s="29"/>
      <c r="D8" s="29"/>
      <c r="E8" s="29"/>
      <c r="F8" s="29"/>
      <c r="G8" s="29"/>
      <c r="H8" s="29"/>
      <c r="I8" s="29"/>
    </row>
    <row r="9" spans="1:9" ht="94.95" customHeight="1" thickBot="1" x14ac:dyDescent="0.35">
      <c r="A9" s="28" t="s">
        <v>61</v>
      </c>
      <c r="B9" s="29"/>
      <c r="C9" s="29"/>
      <c r="D9" s="29"/>
      <c r="E9" s="29"/>
      <c r="F9" s="29"/>
      <c r="G9" s="29"/>
      <c r="H9" s="29"/>
      <c r="I9" s="29"/>
    </row>
    <row r="10" spans="1:9" ht="94.95" customHeight="1" thickBot="1" x14ac:dyDescent="0.35">
      <c r="A10" s="28" t="s">
        <v>62</v>
      </c>
      <c r="B10" s="29"/>
      <c r="C10" s="29"/>
      <c r="D10" s="29"/>
      <c r="E10" s="29"/>
      <c r="F10" s="29"/>
      <c r="G10" s="29"/>
      <c r="H10" s="29"/>
      <c r="I10" s="29"/>
    </row>
    <row r="11" spans="1:9" ht="15" customHeight="1" x14ac:dyDescent="0.3">
      <c r="A11" s="30"/>
      <c r="B11" s="31"/>
      <c r="C11" s="31"/>
      <c r="D11" s="31"/>
      <c r="E11" s="31"/>
      <c r="F11" s="31"/>
      <c r="G11" s="31"/>
      <c r="H11" s="31"/>
      <c r="I11" s="31"/>
    </row>
    <row r="12" spans="1:9" ht="15" customHeight="1" x14ac:dyDescent="0.3">
      <c r="A12" s="30"/>
      <c r="B12" s="31"/>
      <c r="C12" s="31"/>
      <c r="D12" s="31"/>
      <c r="E12" s="31"/>
      <c r="F12" s="31"/>
      <c r="G12" s="31"/>
      <c r="H12" s="31"/>
      <c r="I12" s="31"/>
    </row>
    <row r="13" spans="1:9" ht="15" customHeight="1" x14ac:dyDescent="0.3">
      <c r="A13" s="30"/>
      <c r="B13" s="31"/>
      <c r="C13" s="31"/>
      <c r="D13" s="31"/>
      <c r="E13" s="31"/>
      <c r="F13" s="31"/>
      <c r="G13" s="31"/>
      <c r="H13" s="31"/>
      <c r="I13" s="31"/>
    </row>
    <row r="14" spans="1:9" ht="15" customHeight="1" x14ac:dyDescent="0.3">
      <c r="A14" s="30"/>
      <c r="B14" s="31"/>
      <c r="C14" s="31"/>
      <c r="D14" s="31"/>
      <c r="E14" s="31"/>
      <c r="F14" s="31"/>
      <c r="G14" s="31"/>
      <c r="H14" s="31"/>
      <c r="I14" s="31"/>
    </row>
    <row r="15" spans="1:9" s="21" customFormat="1" ht="29.4" x14ac:dyDescent="0.3">
      <c r="A15" s="32" t="s">
        <v>63</v>
      </c>
    </row>
    <row r="16" spans="1:9" s="21" customFormat="1" ht="15.6" x14ac:dyDescent="0.3">
      <c r="A16" s="33"/>
    </row>
    <row r="17" spans="1:5" ht="15" thickBot="1" x14ac:dyDescent="0.35">
      <c r="A17" s="34"/>
    </row>
    <row r="18" spans="1:5" ht="55.05" customHeight="1" thickBot="1" x14ac:dyDescent="0.35">
      <c r="A18" s="35" t="s">
        <v>64</v>
      </c>
      <c r="B18" s="66" t="s">
        <v>65</v>
      </c>
      <c r="C18" s="67"/>
      <c r="D18" s="67"/>
      <c r="E18" s="68"/>
    </row>
    <row r="19" spans="1:5" ht="94.95" customHeight="1" thickBot="1" x14ac:dyDescent="0.35">
      <c r="A19" s="36" t="s">
        <v>66</v>
      </c>
      <c r="B19" s="35" t="s">
        <v>67</v>
      </c>
      <c r="C19" s="35" t="s">
        <v>68</v>
      </c>
      <c r="D19" s="35" t="s">
        <v>69</v>
      </c>
      <c r="E19" s="35" t="s">
        <v>70</v>
      </c>
    </row>
    <row r="20" spans="1:5" ht="94.95" customHeight="1" thickBot="1" x14ac:dyDescent="0.6">
      <c r="A20" s="35" t="s">
        <v>71</v>
      </c>
      <c r="B20" s="35" t="s">
        <v>68</v>
      </c>
      <c r="C20" s="35" t="s">
        <v>69</v>
      </c>
      <c r="D20" s="35" t="s">
        <v>70</v>
      </c>
      <c r="E20" s="37"/>
    </row>
    <row r="21" spans="1:5" ht="94.95" customHeight="1" thickBot="1" x14ac:dyDescent="0.6">
      <c r="A21" s="35" t="s">
        <v>72</v>
      </c>
      <c r="B21" s="35" t="s">
        <v>69</v>
      </c>
      <c r="C21" s="35" t="s">
        <v>70</v>
      </c>
      <c r="D21" s="37"/>
      <c r="E21" s="37"/>
    </row>
    <row r="22" spans="1:5" ht="94.95" customHeight="1" thickBot="1" x14ac:dyDescent="0.6">
      <c r="A22" s="35" t="s">
        <v>73</v>
      </c>
      <c r="B22" s="35" t="s">
        <v>74</v>
      </c>
      <c r="C22" s="37"/>
      <c r="D22" s="37"/>
      <c r="E22" s="37"/>
    </row>
    <row r="23" spans="1:5" x14ac:dyDescent="0.3">
      <c r="E23" s="38"/>
    </row>
    <row r="24" spans="1:5" x14ac:dyDescent="0.3">
      <c r="E24" s="38"/>
    </row>
    <row r="25" spans="1:5" x14ac:dyDescent="0.3">
      <c r="E25" s="38"/>
    </row>
    <row r="29" spans="1:5" ht="31.8" x14ac:dyDescent="0.5">
      <c r="A29" s="39" t="s">
        <v>75</v>
      </c>
    </row>
  </sheetData>
  <mergeCells count="2">
    <mergeCell ref="A2:I2"/>
    <mergeCell ref="B18:E18"/>
  </mergeCells>
  <printOptions horizontalCentered="1"/>
  <pageMargins left="0.17" right="0.17" top="0.49" bottom="0.75" header="0.3" footer="0.3"/>
  <pageSetup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7734375" defaultRowHeight="14.4" x14ac:dyDescent="0.3"/>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SharedWithUsers xmlns="2a3c39b6-e304-4c12-80ae-c3196a88ae11">
      <UserInfo>
        <DisplayName>Lyle Salmi</DisplayName>
        <AccountId>15</AccountId>
        <AccountType/>
      </UserInfo>
      <UserInfo>
        <DisplayName>Jessa Wilcoxen</DisplayName>
        <AccountId>12</AccountId>
        <AccountType/>
      </UserInfo>
    </SharedWithUsers>
  </documentManagement>
</p:properties>
</file>

<file path=customXml/itemProps1.xml><?xml version="1.0" encoding="utf-8"?>
<ds:datastoreItem xmlns:ds="http://schemas.openxmlformats.org/officeDocument/2006/customXml" ds:itemID="{F859559C-A48E-467B-AED5-FB59B925836C}">
  <ds:schemaRefs>
    <ds:schemaRef ds:uri="http://schemas.microsoft.com/sharepoint/v3/contenttype/forms"/>
  </ds:schemaRefs>
</ds:datastoreItem>
</file>

<file path=customXml/itemProps2.xml><?xml version="1.0" encoding="utf-8"?>
<ds:datastoreItem xmlns:ds="http://schemas.openxmlformats.org/officeDocument/2006/customXml" ds:itemID="{B23ACA07-7AA8-446B-8166-35D5865213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3FD73A-D02A-4BCC-B26D-82B5503D59B3}">
  <ds:schemaRefs>
    <ds:schemaRef ds:uri="http://www.w3.org/XML/1998/namespace"/>
    <ds:schemaRef ds:uri="http://schemas.openxmlformats.org/package/2006/metadata/core-properties"/>
    <ds:schemaRef ds:uri="http://schemas.microsoft.com/office/2006/documentManagement/types"/>
    <ds:schemaRef ds:uri="2a3c39b6-e304-4c12-80ae-c3196a88ae11"/>
    <ds:schemaRef ds:uri="http://schemas.microsoft.com/office/infopath/2007/PartnerControls"/>
    <ds:schemaRef ds:uri="http://purl.org/dc/elements/1.1/"/>
    <ds:schemaRef ds:uri="http://purl.org/dc/terms/"/>
    <ds:schemaRef ds:uri="f73ed375-c1f2-4a17-986d-48751f7c594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Manager/>
  <Company>Millikin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Lynn Ohl</dc:creator>
  <cp:keywords/>
  <dc:description/>
  <cp:lastModifiedBy>Alex Berry</cp:lastModifiedBy>
  <cp:revision/>
  <dcterms:created xsi:type="dcterms:W3CDTF">2014-03-12T13:18:07Z</dcterms:created>
  <dcterms:modified xsi:type="dcterms:W3CDTF">2023-06-06T13:35:23Z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