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aberry\Desktop\8 semester plans\"/>
    </mc:Choice>
  </mc:AlternateContent>
  <xr:revisionPtr revIDLastSave="0" documentId="13_ncr:1_{B5F54828-FE15-4FCD-AB74-5D1727B644D3}" xr6:coauthVersionLast="47" xr6:coauthVersionMax="47" xr10:uidLastSave="{00000000-0000-0000-0000-000000000000}"/>
  <bookViews>
    <workbookView xWindow="-108" yWindow="-108" windowWidth="23256" windowHeight="12576" xr2:uid="{00000000-000D-0000-FFFF-FFFF00000000}"/>
  </bookViews>
  <sheets>
    <sheet name="Front" sheetId="1" r:id="rId1"/>
    <sheet name="Back"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3" i="1" l="1"/>
  <c r="E23" i="1" l="1"/>
  <c r="E12" i="1"/>
  <c r="E13" i="1" s="1"/>
  <c r="B22" i="1" s="1"/>
  <c r="E32" i="1"/>
  <c r="B41" i="1"/>
  <c r="B21" i="1"/>
  <c r="B31" i="1"/>
  <c r="B12" i="1"/>
  <c r="B13" i="1" s="1"/>
  <c r="F52" i="1"/>
  <c r="E24" i="1" l="1"/>
  <c r="B32" i="1" s="1"/>
  <c r="E33" i="1" s="1"/>
  <c r="B42" i="1" s="1"/>
  <c r="E44" i="1" s="1"/>
</calcChain>
</file>

<file path=xl/sharedStrings.xml><?xml version="1.0" encoding="utf-8"?>
<sst xmlns="http://schemas.openxmlformats.org/spreadsheetml/2006/main" count="166" uniqueCount="80">
  <si>
    <t>Hours</t>
  </si>
  <si>
    <t>IN 140: University Seminar</t>
  </si>
  <si>
    <t>Semester Total</t>
  </si>
  <si>
    <t>Cumulative Total</t>
  </si>
  <si>
    <t>NOTES:</t>
  </si>
  <si>
    <r>
      <t>·</t>
    </r>
    <r>
      <rPr>
        <sz val="7"/>
        <color theme="1"/>
        <rFont val="Times New Roman"/>
        <family val="1"/>
      </rPr>
      <t xml:space="preserve">         </t>
    </r>
    <r>
      <rPr>
        <sz val="9"/>
        <color theme="1"/>
        <rFont val="Tahoma"/>
        <family val="2"/>
      </rPr>
      <t>The schedule above provides a template.  Schedules will vary by student.  Summer courses may be taken at Millikin or another institution (course approved through Registrar)</t>
    </r>
  </si>
  <si>
    <t>Semester #1                                Term: ___________</t>
  </si>
  <si>
    <t>Semester #3                                Term: ___________</t>
  </si>
  <si>
    <t>Semester #5                                Term: ___________</t>
  </si>
  <si>
    <t>Semester #7                                Term: ___________</t>
  </si>
  <si>
    <t>Semester #8                         Term: __________</t>
  </si>
  <si>
    <t>Semester #6                       Term: ___________</t>
  </si>
  <si>
    <t>Semester #4                       Term: ___________</t>
  </si>
  <si>
    <t>Semester #2                       Term: ___________</t>
  </si>
  <si>
    <t>Student Name: _______________________________________________________________</t>
  </si>
  <si>
    <t>GPA</t>
  </si>
  <si>
    <t>Fall __________</t>
  </si>
  <si>
    <t>Spring __________</t>
  </si>
  <si>
    <t>Major</t>
  </si>
  <si>
    <t>Cumulative</t>
  </si>
  <si>
    <t>Academic Alerts/ Accolades</t>
  </si>
  <si>
    <r>
      <rPr>
        <b/>
        <sz val="24"/>
        <rFont val="Tahoma"/>
        <family val="2"/>
      </rPr>
      <t>Quantitative Reasoning</t>
    </r>
    <r>
      <rPr>
        <sz val="24"/>
        <rFont val="Tahoma"/>
        <family val="2"/>
      </rPr>
      <t>:  The course sequences below are based on the Math ACT score. Students can also take the Compass test in the Math Department to progress more quickly through this process if the test is passed.</t>
    </r>
  </si>
  <si>
    <t>Math ACT Score</t>
  </si>
  <si>
    <t>COURSE SEQUENCE</t>
  </si>
  <si>
    <t>16 or below</t>
  </si>
  <si>
    <t>MA 087 _______</t>
  </si>
  <si>
    <t>MA 091 _______</t>
  </si>
  <si>
    <t>MA 098 _______</t>
  </si>
  <si>
    <t>PS 201 _______</t>
  </si>
  <si>
    <t xml:space="preserve">17 - 18 </t>
  </si>
  <si>
    <t>19-21</t>
  </si>
  <si>
    <t>22-25</t>
  </si>
  <si>
    <t>PS201 _______</t>
  </si>
  <si>
    <t>Additional Comments:</t>
  </si>
  <si>
    <t>MILLIKIN UNIVERSITY</t>
  </si>
  <si>
    <r>
      <t>·</t>
    </r>
    <r>
      <rPr>
        <sz val="7"/>
        <color theme="1"/>
        <rFont val="Times New Roman"/>
        <family val="1"/>
      </rPr>
      <t xml:space="preserve">         </t>
    </r>
    <r>
      <rPr>
        <sz val="9"/>
        <color theme="1"/>
        <rFont val="Tahoma"/>
        <family val="2"/>
      </rPr>
      <t>If taking Advanced Placement courses in high school or considering dual enrollment in high school/community college courses, please make sure you speak with a faculty advisor or Registrar's Office at Millikin prior to your selection/enrollment.</t>
    </r>
  </si>
  <si>
    <t>Spg/Fall/Evry</t>
  </si>
  <si>
    <t>AT 110: Intro to Digital Media</t>
  </si>
  <si>
    <t>Fall</t>
  </si>
  <si>
    <t>Every</t>
  </si>
  <si>
    <t>AT 157: Storytelling</t>
  </si>
  <si>
    <t>Spring</t>
  </si>
  <si>
    <t>AT 470/471: Internship</t>
  </si>
  <si>
    <t>AT 490: Portfolio and Professional Development</t>
  </si>
  <si>
    <t>Elective</t>
  </si>
  <si>
    <t>AT 496: Arts Technology Capstone Project</t>
  </si>
  <si>
    <r>
      <t>·</t>
    </r>
    <r>
      <rPr>
        <sz val="7"/>
        <color theme="1"/>
        <rFont val="Tahoma"/>
        <family val="2"/>
      </rPr>
      <t xml:space="preserve">         </t>
    </r>
    <r>
      <rPr>
        <sz val="9"/>
        <color theme="1"/>
        <rFont val="Tahoma"/>
        <family val="2"/>
      </rPr>
      <t>To qualify for undergraduate financial aid, student usually must take 12 - 15 hours in undergraduate credit</t>
    </r>
  </si>
  <si>
    <t>Modern Language</t>
  </si>
  <si>
    <t>AT 151: Arts Tech Essentials: Lighting, Photo, Video</t>
  </si>
  <si>
    <t>MK 200: Principles of Marketing</t>
  </si>
  <si>
    <t>AT 396: Arts Technology Cornerstone</t>
  </si>
  <si>
    <t>Modern Language / ICS</t>
  </si>
  <si>
    <t>AR 105 2D Design</t>
  </si>
  <si>
    <t>Oral Communication course</t>
  </si>
  <si>
    <t>Fall Even</t>
  </si>
  <si>
    <t xml:space="preserve">IS 221: Programming Fundamentals </t>
  </si>
  <si>
    <t>IS 350 Application Integration</t>
  </si>
  <si>
    <t xml:space="preserve">IS 322: Web/Mobile Application Development </t>
  </si>
  <si>
    <t>Arts Technology - BA Interactive Media Concentration</t>
  </si>
  <si>
    <t>ICS</t>
  </si>
  <si>
    <t>Student-run Venture</t>
  </si>
  <si>
    <t>IS 240: Foundations of Information Systems</t>
  </si>
  <si>
    <r>
      <t>E</t>
    </r>
    <r>
      <rPr>
        <sz val="11"/>
        <color theme="1"/>
        <rFont val="Tahoma"/>
        <family val="2"/>
      </rPr>
      <t>very</t>
    </r>
  </si>
  <si>
    <t>Approved Marketing Elective</t>
  </si>
  <si>
    <t xml:space="preserve">Approved Arts Administration Elective   </t>
  </si>
  <si>
    <t>Approved Entrepreneurship Elective</t>
  </si>
  <si>
    <t>AT 265: Foundations of Web Design/Development</t>
  </si>
  <si>
    <t>Approved Interactive Media Elective</t>
  </si>
  <si>
    <t xml:space="preserve"> 300/ 400 level Elective </t>
  </si>
  <si>
    <t>AT 153: Arts Tech Essentials: Audio</t>
  </si>
  <si>
    <t>Natural Science with a lab</t>
  </si>
  <si>
    <t xml:space="preserve">AR 201: Computer Art &amp; Design </t>
  </si>
  <si>
    <t>Quantative Reasoning Requirement</t>
  </si>
  <si>
    <t>EN 181: University Writing</t>
  </si>
  <si>
    <t>EN 281: Writing in the Disciplines</t>
  </si>
  <si>
    <t>Art/Media History Elective</t>
  </si>
  <si>
    <t xml:space="preserve">US Structures </t>
  </si>
  <si>
    <t>US Cultures</t>
  </si>
  <si>
    <t>Global Studies</t>
  </si>
  <si>
    <r>
      <t>·</t>
    </r>
    <r>
      <rPr>
        <sz val="7"/>
        <color theme="1"/>
        <rFont val="Times New Roman"/>
        <family val="1"/>
      </rPr>
      <t xml:space="preserve">         </t>
    </r>
    <r>
      <rPr>
        <sz val="9"/>
        <color theme="1"/>
        <rFont val="Tahoma"/>
        <family val="2"/>
      </rPr>
      <t>Undergraduate graduation hour requirements: 120 credits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</si>
</sst>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Tahoma"/>
      <family val="2"/>
    </font>
    <font>
      <sz val="11"/>
      <color theme="1"/>
      <name val="Tahoma"/>
      <family val="2"/>
    </font>
    <font>
      <b/>
      <sz val="9"/>
      <color theme="1"/>
      <name val="Tahoma"/>
      <family val="2"/>
    </font>
    <font>
      <sz val="9"/>
      <color theme="1"/>
      <name val="Tahoma"/>
      <family val="2"/>
    </font>
    <font>
      <sz val="9"/>
      <color theme="1"/>
      <name val="Symbol"/>
      <family val="1"/>
      <charset val="2"/>
    </font>
    <font>
      <sz val="7"/>
      <color theme="1"/>
      <name val="Times New Roman"/>
      <family val="1"/>
    </font>
    <font>
      <b/>
      <sz val="11"/>
      <color theme="1"/>
      <name val="Tahoma"/>
      <family val="2"/>
    </font>
    <font>
      <sz val="12"/>
      <color theme="1"/>
      <name val="Calibri"/>
      <family val="2"/>
      <scheme val="minor"/>
    </font>
    <font>
      <b/>
      <sz val="14"/>
      <color theme="1"/>
      <name val="Tahoma"/>
      <family val="2"/>
    </font>
    <font>
      <sz val="14"/>
      <color theme="1"/>
      <name val="Calibri"/>
      <family val="2"/>
      <scheme val="minor"/>
    </font>
    <font>
      <b/>
      <sz val="16"/>
      <color theme="1"/>
      <name val="Tahoma"/>
      <family val="2"/>
    </font>
    <font>
      <sz val="16"/>
      <color theme="1"/>
      <name val="Calibri"/>
      <family val="2"/>
      <scheme val="minor"/>
    </font>
    <font>
      <b/>
      <sz val="26"/>
      <color theme="1"/>
      <name val="Tahoma"/>
      <family val="2"/>
    </font>
    <font>
      <b/>
      <sz val="18"/>
      <color theme="1"/>
      <name val="Tahoma"/>
      <family val="2"/>
    </font>
    <font>
      <sz val="8"/>
      <color theme="1"/>
      <name val="Tahoma"/>
      <family val="2"/>
    </font>
    <font>
      <b/>
      <sz val="22"/>
      <color theme="1"/>
      <name val="Tahoma"/>
      <family val="2"/>
    </font>
    <font>
      <sz val="22"/>
      <color theme="1"/>
      <name val="Tahoma"/>
      <family val="2"/>
    </font>
    <font>
      <sz val="24"/>
      <name val="Tahoma"/>
      <family val="2"/>
    </font>
    <font>
      <b/>
      <sz val="24"/>
      <name val="Tahoma"/>
      <family val="2"/>
    </font>
    <font>
      <sz val="12"/>
      <name val="Tahoma"/>
      <family val="2"/>
    </font>
    <font>
      <sz val="11"/>
      <name val="Tahoma"/>
      <family val="2"/>
    </font>
    <font>
      <b/>
      <sz val="22"/>
      <name val="Tahoma"/>
      <family val="2"/>
    </font>
    <font>
      <b/>
      <sz val="22"/>
      <color theme="1"/>
      <name val="Calibri"/>
      <family val="2"/>
      <scheme val="minor"/>
    </font>
    <font>
      <sz val="12"/>
      <color theme="1"/>
      <name val="Tahoma"/>
      <family val="2"/>
    </font>
    <font>
      <sz val="7"/>
      <color theme="1"/>
      <name val="Tahoma"/>
      <family val="2"/>
    </font>
    <font>
      <sz val="12"/>
      <color rgb="FF000000"/>
      <name val="Tahoma"/>
      <family val="2"/>
    </font>
    <font>
      <sz val="11"/>
      <color rgb="FF000000"/>
      <name val="Tahoma"/>
      <family val="2"/>
    </font>
  </fonts>
  <fills count="4">
    <fill>
      <patternFill patternType="none"/>
    </fill>
    <fill>
      <patternFill patternType="gray125"/>
    </fill>
    <fill>
      <patternFill patternType="solid">
        <fgColor rgb="FFC6D9F1"/>
        <bgColor indexed="64"/>
      </patternFill>
    </fill>
    <fill>
      <patternFill patternType="solid">
        <fgColor rgb="FFFFFFFF"/>
        <bgColor indexed="64"/>
      </patternFill>
    </fill>
  </fills>
  <borders count="21">
    <border>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right/>
      <top style="thin">
        <color rgb="FF000000"/>
      </top>
      <bottom style="thin">
        <color auto="1"/>
      </bottom>
      <diagonal/>
    </border>
    <border>
      <left style="thin">
        <color rgb="FF000000"/>
      </left>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76">
    <xf numFmtId="0" fontId="0" fillId="0" borderId="0" xfId="0"/>
    <xf numFmtId="0" fontId="3" fillId="0" borderId="0" xfId="0" applyFont="1" applyAlignment="1">
      <alignment vertical="center"/>
    </xf>
    <xf numFmtId="0" fontId="3" fillId="0" borderId="0" xfId="0" applyFont="1" applyAlignment="1">
      <alignment horizontal="left" vertical="center" indent="5"/>
    </xf>
    <xf numFmtId="0" fontId="7" fillId="0" borderId="2" xfId="0" applyFont="1" applyBorder="1" applyAlignment="1">
      <alignment vertical="center" wrapText="1"/>
    </xf>
    <xf numFmtId="0" fontId="5" fillId="0" borderId="0" xfId="0" applyFont="1" applyAlignment="1">
      <alignment horizontal="left" vertical="center" indent="3"/>
    </xf>
    <xf numFmtId="0" fontId="2" fillId="2" borderId="2"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7" fillId="0" borderId="4" xfId="0" applyFont="1" applyBorder="1" applyAlignment="1">
      <alignment vertical="center" wrapText="1"/>
    </xf>
    <xf numFmtId="0" fontId="2" fillId="0" borderId="2" xfId="0" applyFont="1" applyBorder="1" applyAlignment="1">
      <alignment horizontal="center" vertical="center" wrapText="1"/>
    </xf>
    <xf numFmtId="0" fontId="7"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vertical="center" wrapText="1"/>
    </xf>
    <xf numFmtId="0" fontId="7" fillId="0" borderId="0" xfId="0" applyFont="1" applyAlignment="1">
      <alignment horizontal="center" vertical="center" wrapText="1"/>
    </xf>
    <xf numFmtId="0" fontId="7" fillId="2" borderId="3" xfId="0" applyFont="1" applyFill="1" applyBorder="1" applyAlignment="1">
      <alignment horizontal="center" vertical="center" wrapText="1"/>
    </xf>
    <xf numFmtId="0" fontId="2" fillId="0" borderId="6" xfId="0" applyFont="1" applyBorder="1" applyAlignment="1">
      <alignment horizontal="center" vertical="center" wrapText="1"/>
    </xf>
    <xf numFmtId="0" fontId="1" fillId="0" borderId="0" xfId="0" applyFont="1" applyAlignment="1">
      <alignment horizontal="center" vertical="center"/>
    </xf>
    <xf numFmtId="0" fontId="8" fillId="0" borderId="0" xfId="0" applyFont="1"/>
    <xf numFmtId="0" fontId="10" fillId="0" borderId="0" xfId="0" applyFont="1"/>
    <xf numFmtId="0" fontId="12" fillId="0" borderId="0" xfId="0" applyFont="1"/>
    <xf numFmtId="0" fontId="11" fillId="0" borderId="0" xfId="0"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indent="5"/>
    </xf>
    <xf numFmtId="0" fontId="15" fillId="0" borderId="0" xfId="0" applyFont="1"/>
    <xf numFmtId="0" fontId="16" fillId="0" borderId="8" xfId="0" applyFont="1" applyBorder="1" applyAlignment="1">
      <alignment horizontal="center" vertical="center" wrapText="1"/>
    </xf>
    <xf numFmtId="0" fontId="17" fillId="0" borderId="8" xfId="0" applyFont="1" applyBorder="1" applyAlignment="1">
      <alignment vertical="center" wrapText="1"/>
    </xf>
    <xf numFmtId="0" fontId="7" fillId="0" borderId="0" xfId="0" applyFont="1" applyAlignment="1">
      <alignment horizontal="left" vertical="center" wrapText="1"/>
    </xf>
    <xf numFmtId="0" fontId="2" fillId="0" borderId="0" xfId="0" applyFont="1" applyAlignment="1">
      <alignment vertical="center" wrapText="1"/>
    </xf>
    <xf numFmtId="0" fontId="18"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16" fillId="0" borderId="8" xfId="0" applyFont="1" applyBorder="1" applyAlignment="1">
      <alignment horizontal="center" vertical="center"/>
    </xf>
    <xf numFmtId="0" fontId="22" fillId="0" borderId="8" xfId="0" applyFont="1" applyBorder="1" applyAlignment="1">
      <alignment horizontal="center" vertical="center"/>
    </xf>
    <xf numFmtId="0" fontId="23" fillId="0" borderId="8" xfId="0" applyFont="1" applyBorder="1" applyAlignment="1">
      <alignment horizontal="center"/>
    </xf>
    <xf numFmtId="0" fontId="2" fillId="0" borderId="0" xfId="0" applyFont="1" applyAlignment="1">
      <alignment vertical="center"/>
    </xf>
    <xf numFmtId="0" fontId="13" fillId="0" borderId="0" xfId="0" applyFont="1"/>
    <xf numFmtId="0" fontId="24" fillId="0" borderId="2" xfId="0" applyFont="1" applyBorder="1" applyAlignment="1">
      <alignment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3" borderId="6" xfId="0" applyFont="1" applyFill="1" applyBorder="1" applyAlignment="1">
      <alignment vertical="center" wrapText="1"/>
    </xf>
    <xf numFmtId="0" fontId="24" fillId="3"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5" fontId="0" fillId="0" borderId="0" xfId="0" applyNumberFormat="1"/>
    <xf numFmtId="1" fontId="2" fillId="2" borderId="2" xfId="0" quotePrefix="1"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4" fillId="0" borderId="0" xfId="0" applyFont="1" applyAlignment="1">
      <alignment horizontal="left" vertical="center" indent="3"/>
    </xf>
    <xf numFmtId="0" fontId="26" fillId="0" borderId="12" xfId="0" applyFont="1" applyBorder="1" applyAlignment="1">
      <alignment vertical="center" wrapText="1"/>
    </xf>
    <xf numFmtId="0" fontId="24" fillId="0" borderId="13" xfId="0" applyFont="1" applyBorder="1" applyAlignment="1">
      <alignment vertical="center" wrapText="1"/>
    </xf>
    <xf numFmtId="0" fontId="21" fillId="0" borderId="14" xfId="0" applyFont="1" applyBorder="1"/>
    <xf numFmtId="0" fontId="26"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6" fillId="0" borderId="17" xfId="0" applyFont="1" applyBorder="1" applyAlignment="1">
      <alignment vertical="center" wrapText="1"/>
    </xf>
    <xf numFmtId="0" fontId="26" fillId="0" borderId="18" xfId="0" applyFont="1" applyBorder="1" applyAlignment="1">
      <alignment horizontal="center" vertical="center" wrapText="1"/>
    </xf>
    <xf numFmtId="0" fontId="27" fillId="0" borderId="12" xfId="0" applyFont="1" applyBorder="1" applyAlignment="1">
      <alignment horizontal="center" vertical="center" wrapText="1"/>
    </xf>
    <xf numFmtId="0" fontId="20" fillId="0" borderId="19" xfId="0" applyFont="1" applyBorder="1"/>
    <xf numFmtId="0" fontId="26" fillId="0" borderId="20" xfId="0" applyFont="1" applyBorder="1" applyAlignment="1">
      <alignment horizontal="center" vertical="center" wrapText="1"/>
    </xf>
    <xf numFmtId="0" fontId="20" fillId="0" borderId="0" xfId="0" applyFont="1"/>
    <xf numFmtId="0" fontId="2" fillId="0" borderId="5" xfId="0" applyFont="1" applyBorder="1" applyAlignment="1">
      <alignment vertical="center" wrapText="1"/>
    </xf>
    <xf numFmtId="0" fontId="0" fillId="0" borderId="0" xfId="0" applyAlignment="1">
      <alignment horizontal="center" vertical="center"/>
    </xf>
    <xf numFmtId="0" fontId="26" fillId="0" borderId="2" xfId="0" applyFont="1" applyBorder="1" applyAlignment="1">
      <alignment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3" fillId="0" borderId="0" xfId="0" applyFont="1" applyAlignment="1">
      <alignment horizontal="left"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3"/>
  <sheetViews>
    <sheetView tabSelected="1" zoomScale="118" zoomScaleNormal="118" zoomScalePageLayoutView="73" workbookViewId="0">
      <selection activeCell="A48" sqref="A48"/>
    </sheetView>
  </sheetViews>
  <sheetFormatPr defaultColWidth="8.77734375" defaultRowHeight="14.4" x14ac:dyDescent="0.3"/>
  <cols>
    <col min="1" max="1" width="75.77734375" customWidth="1"/>
    <col min="2" max="2" width="13.77734375" customWidth="1"/>
    <col min="3" max="3" width="17.6640625" customWidth="1"/>
    <col min="4" max="4" width="79.33203125" bestFit="1" customWidth="1"/>
    <col min="5" max="5" width="14.6640625" customWidth="1"/>
    <col min="6" max="6" width="16.77734375" customWidth="1"/>
  </cols>
  <sheetData>
    <row r="1" spans="1:6" s="21" customFormat="1" ht="21" customHeight="1" x14ac:dyDescent="0.35">
      <c r="A1" s="68" t="s">
        <v>34</v>
      </c>
      <c r="B1" s="68"/>
      <c r="C1" s="68"/>
      <c r="D1" s="68"/>
      <c r="E1" s="68"/>
      <c r="F1" s="68"/>
    </row>
    <row r="2" spans="1:6" s="22" customFormat="1" ht="21" customHeight="1" x14ac:dyDescent="0.4">
      <c r="A2" s="69" t="s">
        <v>58</v>
      </c>
      <c r="B2" s="69"/>
      <c r="C2" s="69"/>
      <c r="D2" s="69"/>
      <c r="E2" s="69"/>
      <c r="F2" s="69"/>
    </row>
    <row r="3" spans="1:6" s="22" customFormat="1" ht="13.5" customHeight="1" x14ac:dyDescent="0.4">
      <c r="A3" s="23"/>
      <c r="B3" s="23"/>
      <c r="D3" s="23"/>
      <c r="E3" s="23"/>
      <c r="F3" s="23"/>
    </row>
    <row r="4" spans="1:6" ht="15" customHeight="1" x14ac:dyDescent="0.3">
      <c r="A4" s="19"/>
      <c r="B4" s="19"/>
      <c r="C4" s="19"/>
      <c r="D4" s="19"/>
      <c r="E4" s="19"/>
      <c r="F4" s="19"/>
    </row>
    <row r="5" spans="1:6" ht="28.5" customHeight="1" x14ac:dyDescent="0.3">
      <c r="A5" s="3" t="s">
        <v>6</v>
      </c>
      <c r="B5" s="14" t="s">
        <v>0</v>
      </c>
      <c r="C5" s="14" t="s">
        <v>36</v>
      </c>
      <c r="D5" s="3" t="s">
        <v>13</v>
      </c>
      <c r="E5" s="14" t="s">
        <v>0</v>
      </c>
      <c r="F5" s="14" t="s">
        <v>36</v>
      </c>
    </row>
    <row r="6" spans="1:6" ht="28.5" customHeight="1" x14ac:dyDescent="0.3">
      <c r="A6" s="39" t="s">
        <v>1</v>
      </c>
      <c r="B6" s="40">
        <v>3</v>
      </c>
      <c r="C6" s="11" t="s">
        <v>38</v>
      </c>
      <c r="D6" s="65" t="s">
        <v>53</v>
      </c>
      <c r="E6" s="41">
        <v>3</v>
      </c>
      <c r="F6" s="11" t="s">
        <v>39</v>
      </c>
    </row>
    <row r="7" spans="1:6" ht="17.25" customHeight="1" x14ac:dyDescent="0.3">
      <c r="A7" s="39" t="s">
        <v>73</v>
      </c>
      <c r="B7" s="40">
        <v>3</v>
      </c>
      <c r="C7" s="11" t="s">
        <v>38</v>
      </c>
      <c r="D7" s="39" t="s">
        <v>47</v>
      </c>
      <c r="E7" s="40">
        <v>4</v>
      </c>
      <c r="F7" s="11" t="s">
        <v>39</v>
      </c>
    </row>
    <row r="8" spans="1:6" ht="17.25" customHeight="1" x14ac:dyDescent="0.3">
      <c r="A8" s="39" t="s">
        <v>37</v>
      </c>
      <c r="B8" s="40">
        <v>3</v>
      </c>
      <c r="C8" s="11" t="s">
        <v>39</v>
      </c>
      <c r="D8" s="62" t="s">
        <v>48</v>
      </c>
      <c r="E8" s="41">
        <v>2</v>
      </c>
      <c r="F8" s="11" t="s">
        <v>41</v>
      </c>
    </row>
    <row r="9" spans="1:6" ht="17.25" customHeight="1" x14ac:dyDescent="0.3">
      <c r="A9" s="52" t="s">
        <v>69</v>
      </c>
      <c r="B9" s="40">
        <v>2</v>
      </c>
      <c r="C9" s="11" t="s">
        <v>38</v>
      </c>
      <c r="D9" s="57" t="s">
        <v>40</v>
      </c>
      <c r="E9" s="41">
        <v>3</v>
      </c>
      <c r="F9" s="11" t="s">
        <v>39</v>
      </c>
    </row>
    <row r="10" spans="1:6" ht="17.25" customHeight="1" x14ac:dyDescent="0.3">
      <c r="A10" s="54" t="s">
        <v>72</v>
      </c>
      <c r="B10" s="55">
        <v>3</v>
      </c>
      <c r="C10" s="56" t="s">
        <v>39</v>
      </c>
      <c r="D10" s="39" t="s">
        <v>55</v>
      </c>
      <c r="E10" s="58">
        <v>3</v>
      </c>
      <c r="F10" s="59" t="s">
        <v>41</v>
      </c>
    </row>
    <row r="11" spans="1:6" ht="17.25" customHeight="1" x14ac:dyDescent="0.3">
      <c r="A11" s="60" t="s">
        <v>52</v>
      </c>
      <c r="B11" s="61">
        <v>3</v>
      </c>
      <c r="C11" s="11" t="s">
        <v>38</v>
      </c>
    </row>
    <row r="12" spans="1:6" ht="17.25" customHeight="1" x14ac:dyDescent="0.3">
      <c r="A12" s="5" t="s">
        <v>2</v>
      </c>
      <c r="B12" s="7">
        <f>SUM(B6:B11)</f>
        <v>17</v>
      </c>
      <c r="C12" s="66"/>
      <c r="D12" s="5" t="s">
        <v>2</v>
      </c>
      <c r="E12" s="6">
        <f>SUM(E6:E10)</f>
        <v>15</v>
      </c>
      <c r="F12" s="59"/>
    </row>
    <row r="13" spans="1:6" x14ac:dyDescent="0.3">
      <c r="A13" s="8" t="s">
        <v>3</v>
      </c>
      <c r="B13" s="9">
        <f>SUM(B12)</f>
        <v>17</v>
      </c>
      <c r="C13" s="67"/>
      <c r="D13" s="8" t="s">
        <v>3</v>
      </c>
      <c r="E13" s="7">
        <f>SUM(E6:E12)</f>
        <v>30</v>
      </c>
      <c r="F13" s="66"/>
    </row>
    <row r="14" spans="1:6" ht="17.25" customHeight="1" x14ac:dyDescent="0.3">
      <c r="A14" s="3" t="s">
        <v>7</v>
      </c>
      <c r="B14" s="14" t="s">
        <v>0</v>
      </c>
      <c r="C14" s="14" t="s">
        <v>36</v>
      </c>
      <c r="D14" s="3" t="s">
        <v>12</v>
      </c>
      <c r="E14" s="9"/>
      <c r="F14" s="67"/>
    </row>
    <row r="15" spans="1:6" ht="23.25" customHeight="1" x14ac:dyDescent="0.3">
      <c r="A15" s="39" t="s">
        <v>77</v>
      </c>
      <c r="B15" s="40">
        <v>3</v>
      </c>
      <c r="C15" s="18" t="s">
        <v>39</v>
      </c>
      <c r="D15" s="39"/>
      <c r="E15" s="14" t="s">
        <v>0</v>
      </c>
      <c r="F15" s="14" t="s">
        <v>36</v>
      </c>
    </row>
    <row r="16" spans="1:6" ht="17.25" customHeight="1" x14ac:dyDescent="0.3">
      <c r="A16" s="39" t="s">
        <v>49</v>
      </c>
      <c r="B16" s="40">
        <v>3</v>
      </c>
      <c r="C16" s="18" t="s">
        <v>39</v>
      </c>
      <c r="D16" s="39" t="s">
        <v>75</v>
      </c>
      <c r="E16" s="11">
        <v>3</v>
      </c>
      <c r="F16" s="14" t="s">
        <v>62</v>
      </c>
    </row>
    <row r="17" spans="1:6" ht="17.25" customHeight="1" x14ac:dyDescent="0.3">
      <c r="A17" s="39" t="s">
        <v>70</v>
      </c>
      <c r="B17" s="40">
        <v>4</v>
      </c>
      <c r="C17" s="11" t="s">
        <v>39</v>
      </c>
      <c r="D17" s="39" t="s">
        <v>67</v>
      </c>
      <c r="E17" s="40">
        <v>3</v>
      </c>
      <c r="F17" s="11" t="s">
        <v>41</v>
      </c>
    </row>
    <row r="18" spans="1:6" ht="17.25" customHeight="1" x14ac:dyDescent="0.3">
      <c r="A18" s="39" t="s">
        <v>71</v>
      </c>
      <c r="B18" s="40">
        <v>3</v>
      </c>
      <c r="C18" s="18" t="s">
        <v>39</v>
      </c>
      <c r="D18" s="39" t="s">
        <v>74</v>
      </c>
      <c r="E18" s="40">
        <v>3</v>
      </c>
      <c r="F18" s="11" t="s">
        <v>39</v>
      </c>
    </row>
    <row r="19" spans="1:6" ht="17.25" customHeight="1" x14ac:dyDescent="0.3">
      <c r="A19" s="39" t="s">
        <v>61</v>
      </c>
      <c r="B19" s="41">
        <v>3</v>
      </c>
      <c r="C19" s="11" t="s">
        <v>39</v>
      </c>
      <c r="D19" s="39" t="s">
        <v>47</v>
      </c>
      <c r="E19" s="40">
        <v>4</v>
      </c>
      <c r="F19" s="11" t="s">
        <v>39</v>
      </c>
    </row>
    <row r="20" spans="1:6" ht="17.25" customHeight="1" x14ac:dyDescent="0.3">
      <c r="D20" s="39" t="s">
        <v>66</v>
      </c>
      <c r="E20" s="41">
        <v>3</v>
      </c>
      <c r="F20" s="11" t="s">
        <v>41</v>
      </c>
    </row>
    <row r="21" spans="1:6" ht="17.25" customHeight="1" x14ac:dyDescent="0.3">
      <c r="A21" s="5" t="s">
        <v>2</v>
      </c>
      <c r="B21" s="7">
        <f>SUM(B15:B20)</f>
        <v>16</v>
      </c>
      <c r="C21" s="70"/>
      <c r="D21" s="39"/>
      <c r="E21" s="40"/>
      <c r="F21" s="18"/>
    </row>
    <row r="22" spans="1:6" ht="17.25" customHeight="1" x14ac:dyDescent="0.3">
      <c r="A22" s="8" t="s">
        <v>3</v>
      </c>
      <c r="B22" s="9">
        <f>E13+B21</f>
        <v>46</v>
      </c>
      <c r="C22" s="71"/>
    </row>
    <row r="23" spans="1:6" ht="17.25" customHeight="1" x14ac:dyDescent="0.3">
      <c r="A23" s="10" t="s">
        <v>8</v>
      </c>
      <c r="B23" s="14" t="s">
        <v>0</v>
      </c>
      <c r="C23" s="14" t="s">
        <v>36</v>
      </c>
      <c r="D23" s="5" t="s">
        <v>2</v>
      </c>
      <c r="E23" s="41">
        <f>SUM(E15:E22)</f>
        <v>16</v>
      </c>
      <c r="F23" s="11"/>
    </row>
    <row r="24" spans="1:6" ht="17.25" customHeight="1" x14ac:dyDescent="0.3">
      <c r="A24" s="39" t="s">
        <v>51</v>
      </c>
      <c r="B24" s="40">
        <v>4</v>
      </c>
      <c r="C24" s="11" t="s">
        <v>39</v>
      </c>
      <c r="D24" s="8" t="s">
        <v>3</v>
      </c>
      <c r="E24" s="6">
        <f>E23+B22</f>
        <v>62</v>
      </c>
      <c r="F24" s="66"/>
    </row>
    <row r="25" spans="1:6" ht="17.25" customHeight="1" x14ac:dyDescent="0.3">
      <c r="A25" s="60" t="s">
        <v>63</v>
      </c>
      <c r="B25" s="40">
        <v>3</v>
      </c>
      <c r="C25" s="11" t="s">
        <v>38</v>
      </c>
      <c r="D25" s="3" t="s">
        <v>11</v>
      </c>
      <c r="E25" s="17"/>
      <c r="F25" s="67"/>
    </row>
    <row r="26" spans="1:6" ht="24" customHeight="1" x14ac:dyDescent="0.3">
      <c r="A26" s="39" t="s">
        <v>42</v>
      </c>
      <c r="B26" s="40">
        <v>1</v>
      </c>
      <c r="C26" s="11" t="s">
        <v>39</v>
      </c>
      <c r="D26" s="39" t="s">
        <v>67</v>
      </c>
      <c r="E26" s="16" t="s">
        <v>0</v>
      </c>
      <c r="F26" s="14" t="s">
        <v>36</v>
      </c>
    </row>
    <row r="27" spans="1:6" ht="17.25" customHeight="1" x14ac:dyDescent="0.3">
      <c r="A27" s="62" t="s">
        <v>64</v>
      </c>
      <c r="B27" s="40">
        <v>3</v>
      </c>
      <c r="C27" s="11" t="s">
        <v>54</v>
      </c>
      <c r="D27" s="39" t="s">
        <v>50</v>
      </c>
      <c r="E27" s="41">
        <v>3</v>
      </c>
      <c r="F27" s="11" t="s">
        <v>41</v>
      </c>
    </row>
    <row r="28" spans="1:6" ht="17.25" customHeight="1" x14ac:dyDescent="0.3">
      <c r="A28" s="39" t="s">
        <v>67</v>
      </c>
      <c r="B28" s="40">
        <v>3</v>
      </c>
      <c r="C28" s="11" t="s">
        <v>38</v>
      </c>
      <c r="D28" s="53" t="s">
        <v>44</v>
      </c>
      <c r="E28" s="41">
        <v>3</v>
      </c>
      <c r="F28" s="11" t="s">
        <v>39</v>
      </c>
    </row>
    <row r="29" spans="1:6" ht="17.25" customHeight="1" x14ac:dyDescent="0.3">
      <c r="A29" s="39" t="s">
        <v>76</v>
      </c>
      <c r="B29" s="40">
        <v>3</v>
      </c>
      <c r="C29" s="11" t="s">
        <v>39</v>
      </c>
      <c r="D29" s="39" t="s">
        <v>67</v>
      </c>
      <c r="E29" s="41">
        <v>3</v>
      </c>
      <c r="F29" s="11" t="s">
        <v>41</v>
      </c>
    </row>
    <row r="30" spans="1:6" ht="17.25" customHeight="1" x14ac:dyDescent="0.3">
      <c r="A30" s="39"/>
      <c r="D30" s="60" t="s">
        <v>65</v>
      </c>
      <c r="E30" s="41">
        <v>3</v>
      </c>
      <c r="F30" s="11" t="s">
        <v>39</v>
      </c>
    </row>
    <row r="31" spans="1:6" ht="17.25" customHeight="1" x14ac:dyDescent="0.3">
      <c r="A31" s="5" t="s">
        <v>2</v>
      </c>
      <c r="B31" s="7">
        <f>SUM(B24:B29)</f>
        <v>17</v>
      </c>
      <c r="C31" s="70"/>
      <c r="D31" s="53" t="s">
        <v>44</v>
      </c>
      <c r="E31" s="41">
        <v>3</v>
      </c>
      <c r="F31" s="11" t="s">
        <v>39</v>
      </c>
    </row>
    <row r="32" spans="1:6" ht="17.25" customHeight="1" x14ac:dyDescent="0.3">
      <c r="A32" s="8" t="s">
        <v>3</v>
      </c>
      <c r="B32" s="9">
        <f>E24+B31</f>
        <v>79</v>
      </c>
      <c r="C32" s="71"/>
      <c r="D32" s="5" t="s">
        <v>2</v>
      </c>
      <c r="E32" s="6">
        <f>SUM(E27:E31)</f>
        <v>15</v>
      </c>
      <c r="F32" s="66"/>
    </row>
    <row r="33" spans="1:6" ht="17.25" customHeight="1" x14ac:dyDescent="0.3">
      <c r="A33" s="3" t="s">
        <v>9</v>
      </c>
      <c r="B33" s="14" t="s">
        <v>0</v>
      </c>
      <c r="C33" s="14" t="s">
        <v>36</v>
      </c>
      <c r="D33" s="8" t="s">
        <v>3</v>
      </c>
      <c r="E33" s="6">
        <f>B32+E32</f>
        <v>94</v>
      </c>
      <c r="F33" s="67"/>
    </row>
    <row r="34" spans="1:6" ht="17.25" customHeight="1" x14ac:dyDescent="0.3">
      <c r="A34" s="39" t="s">
        <v>43</v>
      </c>
      <c r="B34" s="40">
        <v>1</v>
      </c>
      <c r="C34" s="11" t="s">
        <v>39</v>
      </c>
      <c r="D34" s="15" t="s">
        <v>10</v>
      </c>
      <c r="E34" s="12" t="s">
        <v>0</v>
      </c>
      <c r="F34" s="14" t="s">
        <v>36</v>
      </c>
    </row>
    <row r="35" spans="1:6" ht="15" x14ac:dyDescent="0.3">
      <c r="A35" s="39" t="s">
        <v>57</v>
      </c>
      <c r="B35" s="40">
        <v>3</v>
      </c>
      <c r="C35" s="11" t="s">
        <v>38</v>
      </c>
      <c r="D35" s="63"/>
      <c r="E35" s="64"/>
      <c r="F35" s="13" t="s">
        <v>39</v>
      </c>
    </row>
    <row r="36" spans="1:6" ht="15" x14ac:dyDescent="0.3">
      <c r="A36" s="42" t="s">
        <v>59</v>
      </c>
      <c r="B36" s="43">
        <v>3</v>
      </c>
      <c r="C36" s="11" t="s">
        <v>39</v>
      </c>
      <c r="D36" s="42" t="s">
        <v>45</v>
      </c>
      <c r="E36" s="43">
        <v>3</v>
      </c>
      <c r="F36" s="13" t="s">
        <v>39</v>
      </c>
    </row>
    <row r="37" spans="1:6" ht="17.25" customHeight="1" x14ac:dyDescent="0.3">
      <c r="A37" s="39" t="s">
        <v>60</v>
      </c>
      <c r="B37" s="40">
        <v>1</v>
      </c>
      <c r="C37" s="11" t="s">
        <v>39</v>
      </c>
      <c r="D37" s="39" t="s">
        <v>68</v>
      </c>
      <c r="E37" s="41">
        <v>3</v>
      </c>
      <c r="F37" s="11" t="s">
        <v>41</v>
      </c>
    </row>
    <row r="38" spans="1:6" ht="23.25" customHeight="1" x14ac:dyDescent="0.3">
      <c r="A38" s="52" t="s">
        <v>78</v>
      </c>
      <c r="B38" s="40">
        <v>3</v>
      </c>
      <c r="C38" s="11" t="s">
        <v>39</v>
      </c>
      <c r="D38" s="39" t="s">
        <v>56</v>
      </c>
      <c r="E38" s="43">
        <v>3</v>
      </c>
      <c r="F38" s="13" t="s">
        <v>39</v>
      </c>
    </row>
    <row r="39" spans="1:6" ht="17.25" customHeight="1" x14ac:dyDescent="0.3">
      <c r="A39" s="39" t="s">
        <v>68</v>
      </c>
      <c r="B39" s="40">
        <v>3</v>
      </c>
      <c r="C39" s="11" t="s">
        <v>39</v>
      </c>
      <c r="D39" s="39" t="s">
        <v>60</v>
      </c>
      <c r="E39" s="43">
        <v>1</v>
      </c>
      <c r="F39" s="13" t="s">
        <v>39</v>
      </c>
    </row>
    <row r="40" spans="1:6" ht="17.25" customHeight="1" x14ac:dyDescent="0.3">
      <c r="A40" s="42"/>
      <c r="B40" s="43"/>
      <c r="C40" s="11"/>
      <c r="D40" s="42" t="s">
        <v>44</v>
      </c>
      <c r="E40" s="43">
        <v>2</v>
      </c>
      <c r="F40" s="13" t="s">
        <v>39</v>
      </c>
    </row>
    <row r="41" spans="1:6" ht="17.25" customHeight="1" x14ac:dyDescent="0.3">
      <c r="A41" s="5" t="s">
        <v>2</v>
      </c>
      <c r="B41" s="49">
        <f>SUM(B34:B40)</f>
        <v>14</v>
      </c>
      <c r="C41" s="45"/>
      <c r="D41" s="39"/>
      <c r="E41" s="41"/>
      <c r="F41" s="11"/>
    </row>
    <row r="42" spans="1:6" ht="17.25" customHeight="1" x14ac:dyDescent="0.3">
      <c r="A42" s="8" t="s">
        <v>3</v>
      </c>
      <c r="B42" s="49">
        <f>E33+B41</f>
        <v>108</v>
      </c>
      <c r="C42" s="47"/>
      <c r="F42" s="13"/>
    </row>
    <row r="43" spans="1:6" ht="17.25" customHeight="1" x14ac:dyDescent="0.3">
      <c r="A43" s="1" t="s">
        <v>4</v>
      </c>
      <c r="D43" s="5" t="s">
        <v>2</v>
      </c>
      <c r="E43" s="7">
        <f>SUM(E34:E42)</f>
        <v>12</v>
      </c>
      <c r="F43" s="44"/>
    </row>
    <row r="44" spans="1:6" ht="17.25" customHeight="1" x14ac:dyDescent="0.3">
      <c r="A44" s="4" t="s">
        <v>5</v>
      </c>
      <c r="D44" s="8" t="s">
        <v>3</v>
      </c>
      <c r="E44" s="50">
        <f>B42+E43</f>
        <v>120</v>
      </c>
      <c r="F44" s="46"/>
    </row>
    <row r="45" spans="1:6" ht="17.25" customHeight="1" x14ac:dyDescent="0.3">
      <c r="A45" s="4" t="s">
        <v>79</v>
      </c>
    </row>
    <row r="46" spans="1:6" ht="17.25" customHeight="1" x14ac:dyDescent="0.3">
      <c r="A46" s="51" t="s">
        <v>46</v>
      </c>
    </row>
    <row r="47" spans="1:6" x14ac:dyDescent="0.3">
      <c r="A47" s="4" t="s">
        <v>35</v>
      </c>
    </row>
    <row r="48" spans="1:6" x14ac:dyDescent="0.3">
      <c r="A48" s="2"/>
    </row>
    <row r="49" spans="1:6" ht="15" customHeight="1" x14ac:dyDescent="0.3">
      <c r="A49" s="1"/>
    </row>
    <row r="51" spans="1:6" ht="15" customHeight="1" x14ac:dyDescent="0.3"/>
    <row r="52" spans="1:6" ht="15" customHeight="1" x14ac:dyDescent="0.3">
      <c r="F52" s="48">
        <f ca="1">TODAY()</f>
        <v>45083</v>
      </c>
    </row>
    <row r="53" spans="1:6" ht="15" customHeight="1" x14ac:dyDescent="0.3"/>
  </sheetData>
  <mergeCells count="8">
    <mergeCell ref="F32:F33"/>
    <mergeCell ref="F24:F25"/>
    <mergeCell ref="F13:F14"/>
    <mergeCell ref="A1:F1"/>
    <mergeCell ref="A2:F2"/>
    <mergeCell ref="C12:C13"/>
    <mergeCell ref="C21:C22"/>
    <mergeCell ref="C31:C32"/>
  </mergeCells>
  <printOptions horizontalCentered="1"/>
  <pageMargins left="0.25" right="0.17" top="0.4" bottom="0.3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29"/>
  <sheetViews>
    <sheetView workbookViewId="0">
      <selection activeCell="A20" sqref="A20"/>
    </sheetView>
  </sheetViews>
  <sheetFormatPr defaultColWidth="8.77734375" defaultRowHeight="14.4" x14ac:dyDescent="0.3"/>
  <cols>
    <col min="1" max="1" width="34.109375" customWidth="1"/>
    <col min="2" max="9" width="51.6640625" customWidth="1"/>
  </cols>
  <sheetData>
    <row r="2" spans="1:9" ht="31.8" x14ac:dyDescent="0.3">
      <c r="A2" s="72" t="s">
        <v>14</v>
      </c>
      <c r="B2" s="72"/>
      <c r="C2" s="72"/>
      <c r="D2" s="72"/>
      <c r="E2" s="72"/>
      <c r="F2" s="72"/>
      <c r="G2" s="72"/>
      <c r="H2" s="72"/>
      <c r="I2" s="72"/>
    </row>
    <row r="3" spans="1:9" ht="22.2" x14ac:dyDescent="0.3">
      <c r="A3" s="24"/>
      <c r="B3" s="24"/>
      <c r="C3" s="24"/>
      <c r="D3" s="24"/>
      <c r="E3" s="24"/>
      <c r="F3" s="24"/>
      <c r="G3" s="24"/>
      <c r="H3" s="24"/>
      <c r="I3" s="24"/>
    </row>
    <row r="4" spans="1:9" ht="22.2" x14ac:dyDescent="0.3">
      <c r="A4" s="24"/>
      <c r="B4" s="24"/>
      <c r="C4" s="24"/>
      <c r="D4" s="24"/>
      <c r="E4" s="24"/>
      <c r="F4" s="24"/>
      <c r="G4" s="24"/>
      <c r="H4" s="24"/>
      <c r="I4" s="24"/>
    </row>
    <row r="5" spans="1:9" x14ac:dyDescent="0.3">
      <c r="A5" s="25"/>
    </row>
    <row r="6" spans="1:9" ht="15" thickBot="1" x14ac:dyDescent="0.35">
      <c r="A6" s="26"/>
    </row>
    <row r="7" spans="1:9" ht="94.95" customHeight="1" thickBot="1" x14ac:dyDescent="0.35">
      <c r="A7" s="27" t="s">
        <v>15</v>
      </c>
      <c r="B7" s="27" t="s">
        <v>16</v>
      </c>
      <c r="C7" s="27" t="s">
        <v>17</v>
      </c>
      <c r="D7" s="27" t="s">
        <v>16</v>
      </c>
      <c r="E7" s="27" t="s">
        <v>17</v>
      </c>
      <c r="F7" s="27" t="s">
        <v>16</v>
      </c>
      <c r="G7" s="27" t="s">
        <v>17</v>
      </c>
      <c r="H7" s="27" t="s">
        <v>16</v>
      </c>
      <c r="I7" s="27" t="s">
        <v>17</v>
      </c>
    </row>
    <row r="8" spans="1:9" ht="94.95" customHeight="1" thickBot="1" x14ac:dyDescent="0.35">
      <c r="A8" s="27" t="s">
        <v>18</v>
      </c>
      <c r="B8" s="28"/>
      <c r="C8" s="28"/>
      <c r="D8" s="28"/>
      <c r="E8" s="28"/>
      <c r="F8" s="28"/>
      <c r="G8" s="28"/>
      <c r="H8" s="28"/>
      <c r="I8" s="28"/>
    </row>
    <row r="9" spans="1:9" ht="94.95" customHeight="1" thickBot="1" x14ac:dyDescent="0.35">
      <c r="A9" s="27" t="s">
        <v>19</v>
      </c>
      <c r="B9" s="28"/>
      <c r="C9" s="28"/>
      <c r="D9" s="28"/>
      <c r="E9" s="28"/>
      <c r="F9" s="28"/>
      <c r="G9" s="28"/>
      <c r="H9" s="28"/>
      <c r="I9" s="28"/>
    </row>
    <row r="10" spans="1:9" ht="94.95" customHeight="1" thickBot="1" x14ac:dyDescent="0.35">
      <c r="A10" s="27" t="s">
        <v>20</v>
      </c>
      <c r="B10" s="28"/>
      <c r="C10" s="28"/>
      <c r="D10" s="28"/>
      <c r="E10" s="28"/>
      <c r="F10" s="28"/>
      <c r="G10" s="28"/>
      <c r="H10" s="28"/>
      <c r="I10" s="28"/>
    </row>
    <row r="11" spans="1:9" ht="15" customHeight="1" x14ac:dyDescent="0.3">
      <c r="A11" s="29"/>
      <c r="B11" s="30"/>
      <c r="C11" s="30"/>
      <c r="D11" s="30"/>
      <c r="E11" s="30"/>
      <c r="F11" s="30"/>
      <c r="G11" s="30"/>
      <c r="H11" s="30"/>
      <c r="I11" s="30"/>
    </row>
    <row r="12" spans="1:9" ht="15" customHeight="1" x14ac:dyDescent="0.3">
      <c r="A12" s="29"/>
      <c r="B12" s="30"/>
      <c r="C12" s="30"/>
      <c r="D12" s="30"/>
      <c r="E12" s="30"/>
      <c r="F12" s="30"/>
      <c r="G12" s="30"/>
      <c r="H12" s="30"/>
      <c r="I12" s="30"/>
    </row>
    <row r="13" spans="1:9" ht="15" customHeight="1" x14ac:dyDescent="0.3">
      <c r="A13" s="29"/>
      <c r="B13" s="30"/>
      <c r="C13" s="30"/>
      <c r="D13" s="30"/>
      <c r="E13" s="30"/>
      <c r="F13" s="30"/>
      <c r="G13" s="30"/>
      <c r="H13" s="30"/>
      <c r="I13" s="30"/>
    </row>
    <row r="14" spans="1:9" ht="15" customHeight="1" x14ac:dyDescent="0.3">
      <c r="A14" s="29"/>
      <c r="B14" s="30"/>
      <c r="C14" s="30"/>
      <c r="D14" s="30"/>
      <c r="E14" s="30"/>
      <c r="F14" s="30"/>
      <c r="G14" s="30"/>
      <c r="H14" s="30"/>
      <c r="I14" s="30"/>
    </row>
    <row r="15" spans="1:9" s="20" customFormat="1" ht="29.4" x14ac:dyDescent="0.3">
      <c r="A15" s="31" t="s">
        <v>21</v>
      </c>
    </row>
    <row r="16" spans="1:9" s="20" customFormat="1" ht="15.6" x14ac:dyDescent="0.3">
      <c r="A16" s="32"/>
    </row>
    <row r="17" spans="1:5" ht="15" thickBot="1" x14ac:dyDescent="0.35">
      <c r="A17" s="33"/>
    </row>
    <row r="18" spans="1:5" ht="55.05" customHeight="1" thickBot="1" x14ac:dyDescent="0.35">
      <c r="A18" s="34" t="s">
        <v>22</v>
      </c>
      <c r="B18" s="73" t="s">
        <v>23</v>
      </c>
      <c r="C18" s="74"/>
      <c r="D18" s="74"/>
      <c r="E18" s="75"/>
    </row>
    <row r="19" spans="1:5" ht="94.95" customHeight="1" thickBot="1" x14ac:dyDescent="0.35">
      <c r="A19" s="35" t="s">
        <v>24</v>
      </c>
      <c r="B19" s="34" t="s">
        <v>25</v>
      </c>
      <c r="C19" s="34" t="s">
        <v>26</v>
      </c>
      <c r="D19" s="34" t="s">
        <v>27</v>
      </c>
      <c r="E19" s="34" t="s">
        <v>28</v>
      </c>
    </row>
    <row r="20" spans="1:5" ht="94.95" customHeight="1" thickBot="1" x14ac:dyDescent="0.6">
      <c r="A20" s="34" t="s">
        <v>29</v>
      </c>
      <c r="B20" s="34" t="s">
        <v>26</v>
      </c>
      <c r="C20" s="34" t="s">
        <v>27</v>
      </c>
      <c r="D20" s="34" t="s">
        <v>28</v>
      </c>
      <c r="E20" s="36"/>
    </row>
    <row r="21" spans="1:5" ht="94.95" customHeight="1" thickBot="1" x14ac:dyDescent="0.6">
      <c r="A21" s="34" t="s">
        <v>30</v>
      </c>
      <c r="B21" s="34" t="s">
        <v>27</v>
      </c>
      <c r="C21" s="34" t="s">
        <v>28</v>
      </c>
      <c r="D21" s="36"/>
      <c r="E21" s="36"/>
    </row>
    <row r="22" spans="1:5" ht="94.95" customHeight="1" thickBot="1" x14ac:dyDescent="0.6">
      <c r="A22" s="34" t="s">
        <v>31</v>
      </c>
      <c r="B22" s="34" t="s">
        <v>32</v>
      </c>
      <c r="C22" s="36"/>
      <c r="D22" s="36"/>
      <c r="E22" s="36"/>
    </row>
    <row r="23" spans="1:5" x14ac:dyDescent="0.3">
      <c r="E23" s="37"/>
    </row>
    <row r="24" spans="1:5" x14ac:dyDescent="0.3">
      <c r="E24" s="37"/>
    </row>
    <row r="25" spans="1:5" x14ac:dyDescent="0.3">
      <c r="E25" s="37"/>
    </row>
    <row r="29" spans="1:5" ht="31.8" x14ac:dyDescent="0.5">
      <c r="A29" s="38" t="s">
        <v>33</v>
      </c>
    </row>
  </sheetData>
  <mergeCells count="2">
    <mergeCell ref="A2:I2"/>
    <mergeCell ref="B18:E18"/>
  </mergeCells>
  <printOptions horizontalCentered="1"/>
  <pageMargins left="0.17" right="0.17" top="0.49" bottom="0.75" header="0.3" footer="0.3"/>
  <pageSetup scale="3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77734375" defaultRowHeight="14.4" x14ac:dyDescent="0.3"/>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73ed375-c1f2-4a17-986d-48751f7c5943">
      <Terms xmlns="http://schemas.microsoft.com/office/infopath/2007/PartnerControls"/>
    </lcf76f155ced4ddcb4097134ff3c332f>
    <TaxCatchAll xmlns="2a3c39b6-e304-4c12-80ae-c3196a88ae1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643374FC58CC14F9C70584ACBFD3025" ma:contentTypeVersion="14" ma:contentTypeDescription="Create a new document." ma:contentTypeScope="" ma:versionID="c9d857f55e51a8e69d71a1b4f0042289">
  <xsd:schema xmlns:xsd="http://www.w3.org/2001/XMLSchema" xmlns:xs="http://www.w3.org/2001/XMLSchema" xmlns:p="http://schemas.microsoft.com/office/2006/metadata/properties" xmlns:ns2="f73ed375-c1f2-4a17-986d-48751f7c5943" xmlns:ns3="2a3c39b6-e304-4c12-80ae-c3196a88ae11" targetNamespace="http://schemas.microsoft.com/office/2006/metadata/properties" ma:root="true" ma:fieldsID="d9529996168041b3cb5d56932e70d02d" ns2:_="" ns3:_="">
    <xsd:import namespace="f73ed375-c1f2-4a17-986d-48751f7c5943"/>
    <xsd:import namespace="2a3c39b6-e304-4c12-80ae-c3196a88ae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3ed375-c1f2-4a17-986d-48751f7c59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c7f09f9-edcc-4b2b-95fb-27140535747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a3c39b6-e304-4c12-80ae-c3196a88ae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024b8ed-bd2d-4b5c-b47d-a99a6754f23c}" ma:internalName="TaxCatchAll" ma:showField="CatchAllData" ma:web="2a3c39b6-e304-4c12-80ae-c3196a88ae1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F7D9A6-D854-4DC3-AC5B-19B4AFE6434F}">
  <ds:schemaRefs>
    <ds:schemaRef ds:uri="http://purl.org/dc/terms/"/>
    <ds:schemaRef ds:uri="http://purl.org/dc/dcmitype/"/>
    <ds:schemaRef ds:uri="http://purl.org/dc/elements/1.1/"/>
    <ds:schemaRef ds:uri="2a3c39b6-e304-4c12-80ae-c3196a88ae11"/>
    <ds:schemaRef ds:uri="http://schemas.microsoft.com/office/infopath/2007/PartnerControls"/>
    <ds:schemaRef ds:uri="f73ed375-c1f2-4a17-986d-48751f7c5943"/>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56FCC1E-368A-48AB-BB05-F90FFC390A86}">
  <ds:schemaRefs>
    <ds:schemaRef ds:uri="http://schemas.microsoft.com/sharepoint/v3/contenttype/forms"/>
  </ds:schemaRefs>
</ds:datastoreItem>
</file>

<file path=customXml/itemProps3.xml><?xml version="1.0" encoding="utf-8"?>
<ds:datastoreItem xmlns:ds="http://schemas.openxmlformats.org/officeDocument/2006/customXml" ds:itemID="{E5C9A545-03BC-47AB-9EFC-DBC6D1307C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3ed375-c1f2-4a17-986d-48751f7c5943"/>
    <ds:schemaRef ds:uri="2a3c39b6-e304-4c12-80ae-c3196a88ae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vt:lpstr>
      <vt:lpstr>Back</vt:lpstr>
      <vt:lpstr>Sheet3</vt:lpstr>
    </vt:vector>
  </TitlesOfParts>
  <Company>Millikin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Lynn Ohl</dc:creator>
  <cp:lastModifiedBy>Alex Berry</cp:lastModifiedBy>
  <cp:lastPrinted>2016-11-30T19:49:28Z</cp:lastPrinted>
  <dcterms:created xsi:type="dcterms:W3CDTF">2014-03-12T13:18:07Z</dcterms:created>
  <dcterms:modified xsi:type="dcterms:W3CDTF">2023-06-06T14:34:01Z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0x0101006643374FC58CC14F9C70584ACBFD3025</vt:lpwstr>
  </property>
  <property fmtid="{D5CDD505-2E9C-101B-9397-08002B2CF9AE}" pid="3" name="MediaServiceImageTags">
    <vt:lpwstr/>
  </property>
</Properties>
</file>